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4580" windowHeight="7545"/>
  </bookViews>
  <sheets>
    <sheet name="Sheet2" sheetId="2" r:id="rId1"/>
    <sheet name="Sheet1" sheetId="1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16" i="2" l="1"/>
  <c r="J116" i="2"/>
  <c r="I116" i="2"/>
  <c r="H116" i="2"/>
  <c r="G116" i="2"/>
  <c r="E116" i="2"/>
  <c r="D116" i="2"/>
  <c r="F16" i="2" l="1"/>
  <c r="F116" i="2" s="1"/>
  <c r="E116" i="1" l="1"/>
</calcChain>
</file>

<file path=xl/sharedStrings.xml><?xml version="1.0" encoding="utf-8"?>
<sst xmlns="http://schemas.openxmlformats.org/spreadsheetml/2006/main" count="682" uniqueCount="263">
  <si>
    <t>S. No</t>
  </si>
  <si>
    <t>Enrichment technique</t>
  </si>
  <si>
    <t>Reference</t>
  </si>
  <si>
    <t>Kroger et al. 2012</t>
  </si>
  <si>
    <t>Kroger et al. 2013</t>
  </si>
  <si>
    <t>454-pyrosequencing</t>
  </si>
  <si>
    <t>Illumina Genome analyser II</t>
  </si>
  <si>
    <t>InSPI2</t>
  </si>
  <si>
    <t>Primary RNA enriched</t>
  </si>
  <si>
    <t>rRNA depleted</t>
  </si>
  <si>
    <t>EEP</t>
  </si>
  <si>
    <t>NaCl_S</t>
  </si>
  <si>
    <t>TEMP10</t>
  </si>
  <si>
    <t>TEMP20</t>
  </si>
  <si>
    <t>MAC</t>
  </si>
  <si>
    <t>sRNA enriched</t>
  </si>
  <si>
    <t>NaCl shock</t>
  </si>
  <si>
    <t>NonSPI2</t>
  </si>
  <si>
    <t>Bile shock</t>
  </si>
  <si>
    <t>pH3 shock</t>
  </si>
  <si>
    <t>pH5.8 shock</t>
  </si>
  <si>
    <t>Pool</t>
  </si>
  <si>
    <t>Peroxide shock (InSPI2)</t>
  </si>
  <si>
    <t>25°C</t>
  </si>
  <si>
    <t>Cold shock (15°C)</t>
  </si>
  <si>
    <t>Nitric oxide shock (InSPI2)</t>
  </si>
  <si>
    <t>Anaerobic shock</t>
  </si>
  <si>
    <t>Anaerobic growth</t>
  </si>
  <si>
    <t>Oxygen shock</t>
  </si>
  <si>
    <r>
      <t>LowFe</t>
    </r>
    <r>
      <rPr>
        <vertAlign val="superscript"/>
        <sz val="11"/>
        <color theme="1"/>
        <rFont val="Arial"/>
        <family val="2"/>
      </rPr>
      <t>2+</t>
    </r>
    <r>
      <rPr>
        <sz val="11"/>
        <color theme="1"/>
        <rFont val="Arial"/>
        <family val="2"/>
      </rPr>
      <t xml:space="preserve"> shock</t>
    </r>
  </si>
  <si>
    <t>ESP (FRT-Seq)</t>
  </si>
  <si>
    <t>InSPI2 (FRT-Seq)</t>
  </si>
  <si>
    <t>List of Next-generation sequencing libraries (Hinton lab, TCD, Dublin) analysed using our RNA-Seq analysis pipeline</t>
  </si>
  <si>
    <t>ESP (dRNA-Seq)</t>
  </si>
  <si>
    <t>Pool (dRNA-Seq)</t>
  </si>
  <si>
    <t>MAC (dRNA-Seq) Tech. Rep. 1</t>
  </si>
  <si>
    <t>MAC (dRNA-Seq) Tech. Rep. 2</t>
  </si>
  <si>
    <t>Pool (dRNA-Seq) Tech. Rep. 1</t>
  </si>
  <si>
    <t>Pool (dRNA-Seq) Tech. Rep. 2</t>
  </si>
  <si>
    <t>MEP Biol. Rep. 1</t>
  </si>
  <si>
    <t>ESP Biol. Rep. 1</t>
  </si>
  <si>
    <t>ESP  Biol. Rep. 2</t>
  </si>
  <si>
    <t>ESP (dRNA-Seq) Biol. Rep. 1</t>
  </si>
  <si>
    <t>ESP (dRNA-Seq) Biol. Rep. 2</t>
  </si>
  <si>
    <t>LEP</t>
  </si>
  <si>
    <t>Illumina HiSeq 2000</t>
  </si>
  <si>
    <t>ESP Biol. Rep. 1 (Tech. Rep.1)</t>
  </si>
  <si>
    <t>MEP Biol. Rep. 1 (Tech. Rep.1)</t>
  </si>
  <si>
    <t>ESP Biol. Rep. 1 (Tech. Rep.2)</t>
  </si>
  <si>
    <t>MEP Biol. Rep. 1 (Tech. Rep.2)</t>
  </si>
  <si>
    <t>MAC Biol. Rep. 1</t>
  </si>
  <si>
    <t>MAC Biol. Rep. 2</t>
  </si>
  <si>
    <t>MAC (dRNA-Seq) Biol. Rep. 1</t>
  </si>
  <si>
    <t>MAC (dRNA-Seq) Biol. Rep. 2</t>
  </si>
  <si>
    <t>MEP Biol. Rep.1 (Tech. Rep. 3)</t>
  </si>
  <si>
    <t>Wild-type (Peroxide shock)</t>
  </si>
  <si>
    <t>Wild-type (MMA)</t>
  </si>
  <si>
    <t>Wild-type (ESP)</t>
  </si>
  <si>
    <t>Wild-type (InSPI2)</t>
  </si>
  <si>
    <t xml:space="preserve">ESP Biol. Rep. </t>
  </si>
  <si>
    <t>Wild-type (LSP)</t>
  </si>
  <si>
    <t>LSP Biol. Rep.</t>
  </si>
  <si>
    <t>ΔSTnc470 (ESP)</t>
  </si>
  <si>
    <t>Δhfq</t>
  </si>
  <si>
    <t>ΔfliZ</t>
  </si>
  <si>
    <t>ΔbarA/sirA</t>
  </si>
  <si>
    <t>Δpnp</t>
  </si>
  <si>
    <t>ΔSTnc1850 (LSP)</t>
  </si>
  <si>
    <t>ΔrpoS</t>
  </si>
  <si>
    <t>ΔhilD</t>
  </si>
  <si>
    <t>ΔphoP/Q</t>
  </si>
  <si>
    <t>ΔssrA</t>
  </si>
  <si>
    <t>ΔssrB</t>
  </si>
  <si>
    <t>ΔSTnc290 (Peroxide shock)</t>
  </si>
  <si>
    <t>ΔSTnc3080 (Peroxide shock)</t>
  </si>
  <si>
    <t>Δfnr (MMA)</t>
  </si>
  <si>
    <t>ΔrpoN (ESP)</t>
  </si>
  <si>
    <t>ΔSTncP1-1 (InSPI2)</t>
  </si>
  <si>
    <t>ΔRpoE (LSP)</t>
  </si>
  <si>
    <t>Δfur (ESP)</t>
  </si>
  <si>
    <t>ΔHilD (ESP)</t>
  </si>
  <si>
    <t>ΔSlyA (InSPI2)</t>
  </si>
  <si>
    <t xml:space="preserve">inSPI2 (dRNA-Seq) </t>
  </si>
  <si>
    <t>inSPI2 Biol. Rep. 2</t>
  </si>
  <si>
    <t>Total number of reads sequenced</t>
  </si>
  <si>
    <t>Library name</t>
  </si>
  <si>
    <t>ESP (FRT-Seq_Dep)</t>
  </si>
  <si>
    <t>InSPI2 (FRT-Seq_Dep)</t>
  </si>
  <si>
    <t>InSPI2 (FRT-Seq_dRNA-Seq)</t>
  </si>
  <si>
    <t>ESP (FRT-Seq_dRNA-Seq)</t>
  </si>
  <si>
    <t>LSP (dRNA-Seq)</t>
  </si>
  <si>
    <t>Illumina GAII</t>
  </si>
  <si>
    <t>Illumina HiSeq</t>
  </si>
  <si>
    <t>MEP (dRNA-Seq)</t>
  </si>
  <si>
    <t>ΔssrA/B</t>
  </si>
  <si>
    <t>ΔompR/envZ</t>
  </si>
  <si>
    <t>ΔPhoB/R (InSPI2)</t>
  </si>
  <si>
    <t>LSP Biol. Rep. 1</t>
  </si>
  <si>
    <t>Sequencing platform</t>
  </si>
  <si>
    <t>ΔDAM (MEP)</t>
  </si>
  <si>
    <t>ESP (dRNA-Seq) Biol. Rep. 3</t>
  </si>
  <si>
    <t>EEP*</t>
  </si>
  <si>
    <t>MEP Tech. Rep. 1*</t>
  </si>
  <si>
    <t>MEP Tech. Rep. 2*</t>
  </si>
  <si>
    <t>ESP*</t>
  </si>
  <si>
    <t>LSP*</t>
  </si>
  <si>
    <t>NaCl shock*</t>
  </si>
  <si>
    <t>InSPI2*</t>
  </si>
  <si>
    <t>NonSPI2*</t>
  </si>
  <si>
    <r>
      <t>LowFe</t>
    </r>
    <r>
      <rPr>
        <vertAlign val="superscript"/>
        <sz val="11"/>
        <color theme="1"/>
        <rFont val="Arial"/>
        <family val="2"/>
      </rPr>
      <t>2+</t>
    </r>
    <r>
      <rPr>
        <sz val="11"/>
        <color theme="1"/>
        <rFont val="Arial"/>
        <family val="2"/>
      </rPr>
      <t xml:space="preserve"> shock*</t>
    </r>
  </si>
  <si>
    <t>Peroxide shock* (InSPI2)</t>
  </si>
  <si>
    <t>Cold shock* (15°C)</t>
  </si>
  <si>
    <t>TEMP10*</t>
  </si>
  <si>
    <t>TEMP20*</t>
  </si>
  <si>
    <t>pH3 shock*</t>
  </si>
  <si>
    <t>pH5.8 shock*</t>
  </si>
  <si>
    <t>25°C*</t>
  </si>
  <si>
    <t>Anaerobic growth*</t>
  </si>
  <si>
    <t>Anaerobic shock*</t>
  </si>
  <si>
    <t>Oxygen shock*</t>
  </si>
  <si>
    <r>
      <t>InSPI2 LowMg</t>
    </r>
    <r>
      <rPr>
        <vertAlign val="superscript"/>
        <sz val="11"/>
        <color theme="1"/>
        <rFont val="Arial"/>
        <family val="2"/>
      </rPr>
      <t xml:space="preserve">2+ </t>
    </r>
    <r>
      <rPr>
        <sz val="11"/>
        <color theme="1"/>
        <rFont val="Arial"/>
        <family val="2"/>
      </rPr>
      <t>*</t>
    </r>
  </si>
  <si>
    <r>
      <t>InSPI2 LowMg</t>
    </r>
    <r>
      <rPr>
        <vertAlign val="superscript"/>
        <sz val="11"/>
        <color theme="1"/>
        <rFont val="Arial"/>
        <family val="2"/>
      </rPr>
      <t>2+</t>
    </r>
  </si>
  <si>
    <t>Nitric oxide shock* (InSPI2)</t>
  </si>
  <si>
    <t>InSPI1*</t>
  </si>
  <si>
    <t>MAC*</t>
  </si>
  <si>
    <t>Bile shock*</t>
  </si>
  <si>
    <t>Pool*</t>
  </si>
  <si>
    <t>Library</t>
  </si>
  <si>
    <t>Total Number
 of Reads sequenced</t>
  </si>
  <si>
    <t>Number of Reads that do not map to Genome</t>
  </si>
  <si>
    <t>ESP Biol. Rep. 4 (Tech. Rep.1)</t>
  </si>
  <si>
    <t>ESP Biol. Rep. 4 (Tech. Rep.2)</t>
  </si>
  <si>
    <t>ESP Biol. Rep. 5</t>
  </si>
  <si>
    <t>ESP Biol. Rep. 3</t>
  </si>
  <si>
    <t>ESP Biol. Rep. 2</t>
  </si>
  <si>
    <t>ESP Biol. Rep. 6</t>
  </si>
  <si>
    <t>ESP (dRNA-Seq) Biol. Rep. 4</t>
  </si>
  <si>
    <t>LSP Biol. Rep. 2</t>
  </si>
  <si>
    <t>MEP Biol. Rep. 1 (Tech. Rep. 3)</t>
  </si>
  <si>
    <t>InSPI2 Biol. Rep. 1</t>
  </si>
  <si>
    <t>MAC Biol. Rep. 3</t>
  </si>
  <si>
    <t>MAC (dRNA-Seq) Biol. Rep 3 (Tech. Rep. 1)</t>
  </si>
  <si>
    <t>MAC (dRNA-Seq) Biol. Rep 3 (Tech. Rep. 2)</t>
  </si>
  <si>
    <t>Δdam (MEP)</t>
  </si>
  <si>
    <t>ΔhilD (ESP)</t>
  </si>
  <si>
    <t>Δhfq (ESP)</t>
  </si>
  <si>
    <t>ΔfliZ (ESP)</t>
  </si>
  <si>
    <t>ΔbarA/sirA (ESP)</t>
  </si>
  <si>
    <t>Δpnp (ESP)</t>
  </si>
  <si>
    <t>ΔrpoS (LSP)</t>
  </si>
  <si>
    <t>MEP (dRNA-Seq) Biol. Rep. 1</t>
  </si>
  <si>
    <t>MEP (dRNA-Seq) Biol. Rep. 2</t>
  </si>
  <si>
    <t>ΔhilD (InSPI2)</t>
  </si>
  <si>
    <t>ΔompR/envZ (InSPI2)</t>
  </si>
  <si>
    <t>ΔphoP/Q (InSPI2)</t>
  </si>
  <si>
    <t>ΔssrA (InSPI2)</t>
  </si>
  <si>
    <t>ΔssrB (InSPI2)</t>
  </si>
  <si>
    <t>ΔssrA/B (InSPI2)</t>
  </si>
  <si>
    <t>Pool_1</t>
  </si>
  <si>
    <t>Pool_2</t>
  </si>
  <si>
    <t>Pool (dRNA-Seq) 1</t>
  </si>
  <si>
    <t>Condition Name</t>
  </si>
  <si>
    <t>Growth Description</t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</si>
  <si>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0.1.</t>
    </r>
  </si>
  <si>
    <t>MEP</t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</si>
  <si>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</si>
  <si>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1.0.</t>
    </r>
  </si>
  <si>
    <t>ESP</t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</si>
  <si>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2.0.</t>
    </r>
  </si>
  <si>
    <t>LSP</t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</si>
  <si>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2.0, followed by a further 6 h.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</si>
  <si>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at 25°C.</t>
    </r>
  </si>
  <si>
    <t>Cold shock</t>
  </si>
  <si>
    <r>
      <t>Growth in Lennox broth to OD</t>
    </r>
    <r>
      <rPr>
        <vertAlign val="subscript"/>
        <sz val="10"/>
        <color indexed="8"/>
        <rFont val="Arial"/>
        <family val="2"/>
      </rPr>
      <t xml:space="preserve">600 </t>
    </r>
    <r>
      <rPr>
        <sz val="10"/>
        <color indexed="8"/>
        <rFont val="Arial"/>
        <family val="2"/>
      </rPr>
      <t>0.3, then transfer for 10 min from 37°C to 15°C.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</si>
  <si>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then cells were harvested by centrifugation, resuspended in fresh Lennox pH3.0 (adjusted with HCl) and grown for additional 10 min.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</si>
  <si>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then cells were harvested by centrifugation, resuspended in fresh Lennox pH5.8 (adjusted with HCl) and grown for additional 10 min.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</si>
  <si>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then addition of NaCl (Sigma, Cat. S3014) to a final concentration of 0.3 M for 10 min.</t>
    </r>
  </si>
  <si>
    <r>
      <t>LowFe</t>
    </r>
    <r>
      <rPr>
        <vertAlign val="superscript"/>
        <sz val="10"/>
        <color theme="1"/>
        <rFont val="Arial"/>
        <family val="2"/>
      </rPr>
      <t>2+</t>
    </r>
    <r>
      <rPr>
        <sz val="10"/>
        <color theme="1"/>
        <rFont val="Arial"/>
        <family val="2"/>
      </rPr>
      <t xml:space="preserve"> shock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</si>
  <si>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(50 ml); then filled into 50 ml closed Falcon tube and incubated without agitation at 37°C for 30 min.</t>
    </r>
  </si>
  <si>
    <r>
      <t>Static 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in a completely filled and closed 50 ml Falcon tube.</t>
    </r>
  </si>
  <si>
    <r>
      <t>Static 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in a completely filled and closed 50 ml Falcon tube; then 15 min aerobic growth (baffled flask, 250 rpm).</t>
    </r>
  </si>
  <si>
    <r>
      <t>Growth in PCN medium  (pH 7.4, 25 mM Pi)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0.3.</t>
    </r>
  </si>
  <si>
    <t xml:space="preserve">InSPI2 LowMg2+ </t>
  </si>
  <si>
    <r>
      <t>Growth in PCN medium (pH 5.8, 0.4 mM Pi) with 10 µM MgSO</t>
    </r>
    <r>
      <rPr>
        <vertAlign val="subscript"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 (Sigma, Cat. 63139)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0.3.</t>
    </r>
  </si>
  <si>
    <r>
      <t>Growth in PCN medium (pH 5.8, 0.4 mM Pi)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then addition of 250 µM Spermine NONOate (Sigma, Cat. S150) for 20 min.</t>
    </r>
  </si>
  <si>
    <t>Temp10</t>
  </si>
  <si>
    <t>Temp20</t>
  </si>
  <si>
    <t>InSPI1</t>
  </si>
  <si>
    <r>
      <t>RNA from all 22 (</t>
    </r>
    <r>
      <rPr>
        <i/>
        <sz val="10"/>
        <color indexed="8"/>
        <rFont val="Arial"/>
        <family val="2"/>
      </rPr>
      <t>in vitro</t>
    </r>
    <r>
      <rPr>
        <sz val="10"/>
        <color indexed="8"/>
        <rFont val="Arial"/>
        <family val="2"/>
      </rPr>
      <t>) conditions pooled except InSPI1.</t>
    </r>
  </si>
  <si>
    <r>
      <t>LowFe</t>
    </r>
    <r>
      <rPr>
        <vertAlign val="superscript"/>
        <sz val="10"/>
        <rFont val="Arial"/>
        <family val="2"/>
      </rPr>
      <t>2+</t>
    </r>
    <r>
      <rPr>
        <sz val="10"/>
        <rFont val="Arial"/>
        <family val="2"/>
      </rPr>
      <t xml:space="preserve"> shock</t>
    </r>
  </si>
  <si>
    <r>
      <t>LowFe</t>
    </r>
    <r>
      <rPr>
        <vertAlign val="superscript"/>
        <sz val="10"/>
        <rFont val="Arial"/>
        <family val="2"/>
      </rPr>
      <t>2+</t>
    </r>
    <r>
      <rPr>
        <sz val="10"/>
        <rFont val="Arial"/>
        <family val="2"/>
      </rPr>
      <t xml:space="preserve"> shock*</t>
    </r>
  </si>
  <si>
    <r>
      <t>InSPI2 LowMg</t>
    </r>
    <r>
      <rPr>
        <vertAlign val="superscript"/>
        <sz val="10"/>
        <rFont val="Arial"/>
        <family val="2"/>
      </rPr>
      <t>2+</t>
    </r>
  </si>
  <si>
    <r>
      <t>InSPI2 LowMg</t>
    </r>
    <r>
      <rPr>
        <vertAlign val="superscript"/>
        <sz val="10"/>
        <rFont val="Arial"/>
        <family val="2"/>
      </rPr>
      <t xml:space="preserve">2+ </t>
    </r>
    <r>
      <rPr>
        <sz val="10"/>
        <rFont val="Arial"/>
        <family val="2"/>
      </rPr>
      <t>*</t>
    </r>
  </si>
  <si>
    <t>80mM MES (pH 5.8) (Sigma, Cat. M8250) for InSPI2 or 80mM MOPS (pH 7.4) (Sigma, Cat. M3183) for NonSPI2 medium</t>
  </si>
  <si>
    <t>4 mM Tricine (Sigma, Cat. T5816)</t>
  </si>
  <si>
    <t>100 µM FeCl3 (Sigma, Cat. 236489)</t>
  </si>
  <si>
    <t>376 µM K2SO4 (Sigma, Cat. P0772)</t>
  </si>
  <si>
    <t>50 mM NaCl (Sigma, Cat. S3014)</t>
  </si>
  <si>
    <t>0.4 mM K2HPO4 (Sigma, Cat. 60353)/KH2PO4 (Sigma, Cat. P8416) pH 5.8 for InSPI2, or 25 mM K2HPO4/KH2PO4 pH 7.4 for NonSPI2 medium</t>
  </si>
  <si>
    <t>0.4 % glucose (22.2 mM) (Sigma, Cal. G8270)</t>
  </si>
  <si>
    <t>15 mM NH4Cl (Sigma, Cat. A9434)</t>
  </si>
  <si>
    <t>1 mM MgSO4 (Sigma, Cat. 83266)</t>
  </si>
  <si>
    <t>0.01 mM CaCl2 (Sigma, Cat. C3306)</t>
  </si>
  <si>
    <t>10 nM Na2MoO4 (Sigma, Cat. 24,365)</t>
  </si>
  <si>
    <t>10 nM Na2SeO3 (Sigma, Cat. S5261)</t>
  </si>
  <si>
    <t xml:space="preserve">4 nM H3BO3 (Sigma, Cat. B6768) </t>
  </si>
  <si>
    <t>300 nM CoCl2 (Sigma, Cat. C8661)</t>
  </si>
  <si>
    <t>100 nM CuSO4 (Sigma, Cat. C1297)</t>
  </si>
  <si>
    <t>800 nM MnCl2 (Sigma, Cat. 529680)</t>
  </si>
  <si>
    <t>1 nM ZnSO4 (Sigma, Cat. Z4750)</t>
  </si>
  <si>
    <t>Lennox medium</t>
  </si>
  <si>
    <t>10 g/L Bacto Tryptone (Becton Dickinson, Cat. 211705)</t>
  </si>
  <si>
    <t>5 g/L Bacto Yeast Extract (Becton Dickinson, Cat. 212750)</t>
  </si>
  <si>
    <t>5 g/L NaCl (Sigma, Cat. S3014)</t>
  </si>
  <si>
    <t>Adjust pH to 7.0 with HCl, if necessary.</t>
  </si>
  <si>
    <t>Growth in Lennox broth with 0.3 M NaCl for 12 h (Sitkka et al. 2008)</t>
  </si>
  <si>
    <t>dRNA-Seq</t>
  </si>
  <si>
    <t>*</t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</si>
  <si>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then addition of bile (Sigma, Cat. S9875) to a final concentration of 3% for 10 min (Prouty and Gunn, 2000).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</si>
  <si>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0.3;  then addition of 2,2’-dipyridyl (Sigma, Cat. D21,630) to a final concentration of 0.2 mM for 10 min (McHugh et al., 2003).</t>
    </r>
  </si>
  <si>
    <r>
      <t>Growth in PCN medium (pH 5.8, 0.4 mM Pi)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(Löber et al., 2006). 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</si>
  <si>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at 25°C; then transfer to 37°C for 10 min (Ono et al., 2005).</t>
    </r>
  </si>
  <si>
    <r>
      <t>Growth in Lennox broth to OD</t>
    </r>
    <r>
      <rPr>
        <vertAlign val="subscript"/>
        <sz val="10"/>
        <color indexed="8"/>
        <rFont val="Arial"/>
        <family val="2"/>
      </rPr>
      <t>600</t>
    </r>
    <r>
      <rPr>
        <sz val="10"/>
        <color indexed="8"/>
        <rFont val="Arial"/>
        <family val="2"/>
      </rPr>
      <t xml:space="preserve"> 0.3 at 25°C; then transfer to 37°C for 20 min (Ono et al., 2005).</t>
    </r>
  </si>
  <si>
    <t>Small RNA was enriched using mirVana kit (Ambion), done by Vertis.</t>
  </si>
  <si>
    <t>HiSeq</t>
  </si>
  <si>
    <t>HiSeq 2000, Illumina</t>
  </si>
  <si>
    <t>All libraries described here were sequenced by Vertis Biotechnologie AG (Freising, Germany).</t>
  </si>
  <si>
    <t>MMA</t>
  </si>
  <si>
    <t>MMA medium</t>
  </si>
  <si>
    <t>GAII</t>
  </si>
  <si>
    <r>
      <t>Static growth in MMA medium to OD</t>
    </r>
    <r>
      <rPr>
        <vertAlign val="subscript"/>
        <sz val="10"/>
        <color theme="1"/>
        <rFont val="Arial"/>
        <family val="2"/>
      </rPr>
      <t>600</t>
    </r>
    <r>
      <rPr>
        <sz val="10"/>
        <color theme="1"/>
        <rFont val="Arial"/>
        <family val="2"/>
      </rPr>
      <t>0.3 in a 250 mL flask</t>
    </r>
  </si>
  <si>
    <t xml:space="preserve">60 mM K2HPO4  </t>
  </si>
  <si>
    <t>33 mM KH2PO4</t>
  </si>
  <si>
    <t>7 mM (NH4)2SO4,</t>
  </si>
  <si>
    <t>1.7 mM dihydrate sodium citrate</t>
  </si>
  <si>
    <t>0.4% glycerol</t>
  </si>
  <si>
    <t>40 mM sodium fumarate</t>
  </si>
  <si>
    <t>20 mM TMAO</t>
  </si>
  <si>
    <t>PCN medium</t>
  </si>
  <si>
    <r>
      <t>Growth in PCN (pH 5.8, 0.4 mM Pi) to OD</t>
    </r>
    <r>
      <rPr>
        <vertAlign val="subscript"/>
        <sz val="10"/>
        <color indexed="8"/>
        <rFont val="Arial"/>
        <family val="2"/>
      </rPr>
      <t xml:space="preserve">600 </t>
    </r>
    <r>
      <rPr>
        <sz val="10"/>
        <color indexed="8"/>
        <rFont val="Arial"/>
        <family val="2"/>
      </rPr>
      <t>0.3; then addition of H</t>
    </r>
    <r>
      <rPr>
        <vertAlign val="sub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O</t>
    </r>
    <r>
      <rPr>
        <vertAlign val="sub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 xml:space="preserve"> (Merck, Cat. 822287) to final concentration of 1 mM H</t>
    </r>
    <r>
      <rPr>
        <vertAlign val="sub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O</t>
    </r>
    <r>
      <rPr>
        <vertAlign val="sub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 xml:space="preserve"> for 12 min (Wright et al., 2009).</t>
    </r>
  </si>
  <si>
    <t>TOTAL</t>
  </si>
  <si>
    <t>Total no. of reads sequenced</t>
  </si>
  <si>
    <t>~1.8 billion</t>
  </si>
  <si>
    <t>Total no. of reads mapped</t>
  </si>
  <si>
    <t>~1.6 billion</t>
  </si>
  <si>
    <t>Total no. of reads mapped uniquely</t>
  </si>
  <si>
    <t>~650 million</t>
  </si>
  <si>
    <t>Number of Reads mapped to Genome</t>
  </si>
  <si>
    <t>1 mM MgSO4</t>
  </si>
  <si>
    <t>Growth within the macrophage cell (RAW264.7) for 8 h</t>
  </si>
  <si>
    <t>Primary RNA was enriched by treating the sample with terminator exonuclease (TEX), done by Vertis.</t>
  </si>
  <si>
    <t>Number of Uniquely Mapped Reads to Genome</t>
  </si>
  <si>
    <t>Number of 
Uniquely Mapped Reads to Chromosome</t>
  </si>
  <si>
    <t>Number of 
Uniquely Mapped Reads to pSLT</t>
  </si>
  <si>
    <t>Number of 
Uniquely Mapped Reads to pCol1B</t>
  </si>
  <si>
    <t>Number of 
Uniquely Mapped Reads to pRSF1010</t>
  </si>
  <si>
    <t>454-Pyrosequencing, FLX Genome Analyser</t>
  </si>
  <si>
    <t>Genome Analyzer II, Illumina</t>
  </si>
  <si>
    <t>The dRNA-Seq and sRNA-enriched libraries were not used for gene expression analysis (TPM).</t>
  </si>
  <si>
    <t>I mapped all the reads into reference genome, made the visualization files and calculated the differential expression with the assistance of Dr. Karsten Hokamp.</t>
  </si>
  <si>
    <t>I distributed the chromosomal data from each library to responsible people from lab for analysis, and kept the plasmid data for analysis by me.</t>
  </si>
  <si>
    <t>This table doesn't include the FRT-Seq data due to poor sequence quality, and because it was sequenced by collaborators (Dr. Amanda Lohan and Prof. Brendan Loftis, UCD).</t>
  </si>
  <si>
    <r>
      <t xml:space="preserve">Supplementary Dataset 3.2: List of </t>
    </r>
    <r>
      <rPr>
        <b/>
        <i/>
        <sz val="10"/>
        <color theme="1"/>
        <rFont val="Arial"/>
        <family val="2"/>
      </rPr>
      <t>S</t>
    </r>
    <r>
      <rPr>
        <b/>
        <sz val="10"/>
        <color theme="1"/>
        <rFont val="Arial"/>
        <family val="2"/>
      </rPr>
      <t>. Typhimurium 4/74 RNA-Seq, dRNA-Seq and sRNA-Seq libraries analysed with my RNA-Seq analysis pipeline.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</si>
</sst>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rgb="FF005400"/>
      <name val="Arial"/>
      <family val="2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sz val="11"/>
      <name val="Arial"/>
      <family val="2"/>
    </font>
    <font>
      <sz val="11"/>
      <color rgb="FFC00000"/>
      <name val="Arial"/>
      <family val="2"/>
    </font>
    <font>
      <sz val="11"/>
      <color rgb="FFFF0000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vertAlign val="subscript"/>
      <sz val="10"/>
      <color indexed="8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vertAlign val="subscript"/>
      <sz val="10"/>
      <color theme="1"/>
      <name val="Arial"/>
      <family val="2"/>
    </font>
    <font>
      <sz val="10"/>
      <color rgb="FF222222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3" fontId="1" fillId="0" borderId="0" xfId="0" applyNumberFormat="1" applyFont="1" applyBorder="1" applyAlignment="1">
      <alignment vertical="top" wrapText="1"/>
    </xf>
    <xf numFmtId="0" fontId="2" fillId="0" borderId="0" xfId="0" applyFont="1" applyFill="1" applyBorder="1"/>
    <xf numFmtId="0" fontId="2" fillId="0" borderId="0" xfId="0" applyFont="1"/>
    <xf numFmtId="3" fontId="4" fillId="0" borderId="0" xfId="0" applyNumberFormat="1" applyFont="1"/>
    <xf numFmtId="0" fontId="5" fillId="0" borderId="0" xfId="0" applyFont="1"/>
    <xf numFmtId="0" fontId="6" fillId="0" borderId="0" xfId="0" applyFont="1"/>
    <xf numFmtId="3" fontId="2" fillId="0" borderId="0" xfId="0" applyNumberFormat="1" applyFont="1"/>
    <xf numFmtId="0" fontId="2" fillId="0" borderId="0" xfId="0" applyFont="1" applyAlignment="1">
      <alignment horizontal="left"/>
    </xf>
    <xf numFmtId="3" fontId="7" fillId="0" borderId="0" xfId="0" applyNumberFormat="1" applyFont="1"/>
    <xf numFmtId="0" fontId="2" fillId="0" borderId="0" xfId="0" applyFont="1" applyFill="1" applyBorder="1" applyAlignment="1"/>
    <xf numFmtId="0" fontId="2" fillId="0" borderId="0" xfId="0" applyFont="1" applyAlignment="1">
      <alignment horizontal="justify"/>
    </xf>
    <xf numFmtId="0" fontId="10" fillId="0" borderId="0" xfId="0" applyFont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8" fillId="0" borderId="0" xfId="0" applyFont="1" applyBorder="1"/>
    <xf numFmtId="0" fontId="8" fillId="0" borderId="0" xfId="0" applyFont="1" applyBorder="1" applyAlignment="1">
      <alignment wrapText="1"/>
    </xf>
    <xf numFmtId="0" fontId="9" fillId="0" borderId="0" xfId="0" applyFont="1" applyBorder="1"/>
    <xf numFmtId="0" fontId="9" fillId="0" borderId="0" xfId="0" applyFont="1" applyFill="1" applyBorder="1"/>
    <xf numFmtId="3" fontId="13" fillId="0" borderId="0" xfId="0" applyNumberFormat="1" applyFont="1" applyFill="1" applyBorder="1" applyAlignment="1">
      <alignment vertical="center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horizontal="center" wrapText="1"/>
    </xf>
    <xf numFmtId="0" fontId="9" fillId="0" borderId="0" xfId="0" applyFont="1"/>
    <xf numFmtId="3" fontId="13" fillId="0" borderId="0" xfId="0" applyNumberFormat="1" applyFont="1"/>
    <xf numFmtId="3" fontId="13" fillId="0" borderId="0" xfId="0" applyNumberFormat="1" applyFont="1" applyBorder="1" applyAlignment="1">
      <alignment vertical="top" wrapText="1"/>
    </xf>
    <xf numFmtId="0" fontId="13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Fill="1" applyBorder="1"/>
    <xf numFmtId="0" fontId="13" fillId="0" borderId="0" xfId="0" applyFont="1" applyFill="1" applyBorder="1" applyAlignment="1"/>
    <xf numFmtId="0" fontId="13" fillId="0" borderId="0" xfId="0" applyFont="1" applyAlignment="1">
      <alignment horizontal="justify"/>
    </xf>
    <xf numFmtId="0" fontId="8" fillId="0" borderId="0" xfId="0" applyFont="1"/>
    <xf numFmtId="0" fontId="9" fillId="0" borderId="0" xfId="0" applyFont="1" applyAlignment="1">
      <alignment vertical="center"/>
    </xf>
    <xf numFmtId="0" fontId="17" fillId="0" borderId="0" xfId="0" applyFont="1"/>
    <xf numFmtId="3" fontId="9" fillId="0" borderId="0" xfId="0" applyNumberFormat="1" applyFont="1"/>
    <xf numFmtId="0" fontId="13" fillId="0" borderId="0" xfId="0" applyFont="1" applyAlignment="1">
      <alignment horizontal="left"/>
    </xf>
    <xf numFmtId="0" fontId="13" fillId="0" borderId="0" xfId="0" applyFont="1" applyBorder="1"/>
    <xf numFmtId="0" fontId="19" fillId="0" borderId="0" xfId="0" applyFont="1"/>
    <xf numFmtId="0" fontId="15" fillId="0" borderId="0" xfId="0" applyFont="1"/>
    <xf numFmtId="4" fontId="9" fillId="0" borderId="0" xfId="0" applyNumberFormat="1" applyFont="1"/>
    <xf numFmtId="10" fontId="9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"/>
  <sheetViews>
    <sheetView tabSelected="1" workbookViewId="0">
      <selection activeCell="F3" sqref="F3"/>
    </sheetView>
  </sheetViews>
  <sheetFormatPr defaultRowHeight="12.75" x14ac:dyDescent="0.2"/>
  <cols>
    <col min="1" max="1" width="6.42578125" style="21" bestFit="1" customWidth="1"/>
    <col min="2" max="2" width="37.85546875" style="24" customWidth="1"/>
    <col min="3" max="3" width="11.7109375" style="21" customWidth="1"/>
    <col min="4" max="4" width="19.140625" style="21" customWidth="1"/>
    <col min="5" max="5" width="15.140625" style="21" bestFit="1" customWidth="1"/>
    <col min="6" max="6" width="16.140625" style="21" bestFit="1" customWidth="1"/>
    <col min="7" max="7" width="18.85546875" style="21" bestFit="1" customWidth="1"/>
    <col min="8" max="8" width="16.28515625" style="21" bestFit="1" customWidth="1"/>
    <col min="9" max="9" width="19" style="21" bestFit="1" customWidth="1"/>
    <col min="10" max="10" width="21" style="21" customWidth="1"/>
    <col min="11" max="11" width="18.85546875" style="21" bestFit="1" customWidth="1"/>
    <col min="12" max="12" width="15.85546875" style="21" bestFit="1" customWidth="1"/>
    <col min="13" max="16384" width="9.140625" style="21"/>
  </cols>
  <sheetData>
    <row r="1" spans="1:12" x14ac:dyDescent="0.2">
      <c r="A1" s="29" t="s">
        <v>262</v>
      </c>
    </row>
    <row r="3" spans="1:12" ht="51" x14ac:dyDescent="0.2">
      <c r="A3" s="19" t="s">
        <v>0</v>
      </c>
      <c r="B3" s="19" t="s">
        <v>127</v>
      </c>
      <c r="C3" s="19" t="s">
        <v>98</v>
      </c>
      <c r="D3" s="20" t="s">
        <v>128</v>
      </c>
      <c r="E3" s="20" t="s">
        <v>129</v>
      </c>
      <c r="F3" s="20" t="s">
        <v>247</v>
      </c>
      <c r="G3" s="20" t="s">
        <v>251</v>
      </c>
      <c r="H3" s="20" t="s">
        <v>252</v>
      </c>
      <c r="I3" s="20" t="s">
        <v>253</v>
      </c>
      <c r="J3" s="20" t="s">
        <v>254</v>
      </c>
      <c r="K3" s="20" t="s">
        <v>255</v>
      </c>
      <c r="L3" s="20" t="s">
        <v>2</v>
      </c>
    </row>
    <row r="4" spans="1:12" ht="12.75" customHeight="1" x14ac:dyDescent="0.2">
      <c r="A4" s="21">
        <v>1</v>
      </c>
      <c r="B4" s="22" t="s">
        <v>10</v>
      </c>
      <c r="C4" s="21" t="s">
        <v>224</v>
      </c>
      <c r="D4" s="22">
        <v>11885921</v>
      </c>
      <c r="E4" s="22">
        <v>354713</v>
      </c>
      <c r="F4" s="22">
        <v>11531208</v>
      </c>
      <c r="G4" s="22">
        <v>4235651</v>
      </c>
      <c r="H4" s="22">
        <v>4139480</v>
      </c>
      <c r="I4" s="22">
        <v>27181</v>
      </c>
      <c r="J4" s="22">
        <v>50295</v>
      </c>
      <c r="K4" s="22">
        <v>18695</v>
      </c>
      <c r="L4" s="21" t="s">
        <v>4</v>
      </c>
    </row>
    <row r="5" spans="1:12" ht="12.75" customHeight="1" x14ac:dyDescent="0.2">
      <c r="A5" s="21">
        <v>2</v>
      </c>
      <c r="B5" s="23" t="s">
        <v>101</v>
      </c>
      <c r="C5" s="21" t="s">
        <v>229</v>
      </c>
      <c r="D5" s="22">
        <v>3644164</v>
      </c>
      <c r="E5" s="22">
        <v>173182</v>
      </c>
      <c r="F5" s="22">
        <v>3470982</v>
      </c>
      <c r="G5" s="22">
        <v>2498576</v>
      </c>
      <c r="H5" s="22">
        <v>2422044</v>
      </c>
      <c r="I5" s="22">
        <v>21778</v>
      </c>
      <c r="J5" s="22">
        <v>40638</v>
      </c>
      <c r="K5" s="22">
        <v>14116</v>
      </c>
    </row>
    <row r="6" spans="1:12" ht="12.75" customHeight="1" x14ac:dyDescent="0.2">
      <c r="A6" s="21">
        <v>3</v>
      </c>
      <c r="B6" s="22" t="s">
        <v>47</v>
      </c>
      <c r="C6" s="21" t="s">
        <v>224</v>
      </c>
      <c r="D6" s="22">
        <v>11651147</v>
      </c>
      <c r="E6" s="22">
        <v>473304</v>
      </c>
      <c r="F6" s="22">
        <v>11177843</v>
      </c>
      <c r="G6" s="22">
        <v>3657401</v>
      </c>
      <c r="H6" s="22">
        <v>3552946</v>
      </c>
      <c r="I6" s="22">
        <v>28825</v>
      </c>
      <c r="J6" s="22">
        <v>61459</v>
      </c>
      <c r="K6" s="22">
        <v>14171</v>
      </c>
      <c r="L6" s="21" t="s">
        <v>4</v>
      </c>
    </row>
    <row r="7" spans="1:12" ht="12.75" customHeight="1" x14ac:dyDescent="0.2">
      <c r="A7" s="21">
        <v>4</v>
      </c>
      <c r="B7" s="22" t="s">
        <v>49</v>
      </c>
      <c r="C7" s="21" t="s">
        <v>224</v>
      </c>
      <c r="D7" s="22">
        <v>11653141</v>
      </c>
      <c r="E7" s="22">
        <v>509337</v>
      </c>
      <c r="F7" s="22">
        <v>11143804</v>
      </c>
      <c r="G7" s="22">
        <v>3648351</v>
      </c>
      <c r="H7" s="22">
        <v>3544088</v>
      </c>
      <c r="I7" s="22">
        <v>28744</v>
      </c>
      <c r="J7" s="22">
        <v>61892</v>
      </c>
      <c r="K7" s="22">
        <v>13627</v>
      </c>
      <c r="L7" s="21" t="s">
        <v>4</v>
      </c>
    </row>
    <row r="8" spans="1:12" ht="12.75" customHeight="1" x14ac:dyDescent="0.2">
      <c r="A8" s="21">
        <v>5</v>
      </c>
      <c r="B8" s="22" t="s">
        <v>138</v>
      </c>
      <c r="C8" s="21" t="s">
        <v>224</v>
      </c>
      <c r="D8" s="22">
        <v>9171390</v>
      </c>
      <c r="E8" s="22">
        <v>382663</v>
      </c>
      <c r="F8" s="22">
        <v>8788727</v>
      </c>
      <c r="G8" s="22">
        <v>2870627</v>
      </c>
      <c r="H8" s="22">
        <v>2788724</v>
      </c>
      <c r="I8" s="22">
        <v>22453</v>
      </c>
      <c r="J8" s="22">
        <v>48311</v>
      </c>
      <c r="K8" s="22">
        <v>11139</v>
      </c>
      <c r="L8" s="21" t="s">
        <v>4</v>
      </c>
    </row>
    <row r="9" spans="1:12" ht="12.75" customHeight="1" x14ac:dyDescent="0.2">
      <c r="A9" s="21">
        <v>6</v>
      </c>
      <c r="B9" s="22" t="s">
        <v>150</v>
      </c>
      <c r="C9" s="21" t="s">
        <v>224</v>
      </c>
      <c r="D9" s="22">
        <v>18871288</v>
      </c>
      <c r="E9" s="22">
        <v>1536635</v>
      </c>
      <c r="F9" s="22">
        <v>17334653</v>
      </c>
      <c r="G9" s="22">
        <v>10319039</v>
      </c>
      <c r="H9" s="22">
        <v>9654109</v>
      </c>
      <c r="I9" s="22">
        <v>195316</v>
      </c>
      <c r="J9" s="22">
        <v>428429</v>
      </c>
      <c r="K9" s="22">
        <v>41185</v>
      </c>
      <c r="L9" s="21" t="s">
        <v>4</v>
      </c>
    </row>
    <row r="10" spans="1:12" ht="12.75" customHeight="1" x14ac:dyDescent="0.2">
      <c r="A10" s="21">
        <v>7</v>
      </c>
      <c r="B10" s="22" t="s">
        <v>151</v>
      </c>
      <c r="C10" s="21" t="s">
        <v>229</v>
      </c>
      <c r="D10" s="22">
        <v>13403377</v>
      </c>
      <c r="E10" s="22">
        <v>6784824</v>
      </c>
      <c r="F10" s="22">
        <v>6618553</v>
      </c>
      <c r="G10" s="22">
        <v>3407911</v>
      </c>
      <c r="H10" s="22">
        <v>3250610</v>
      </c>
      <c r="I10" s="22">
        <v>28361</v>
      </c>
      <c r="J10" s="22">
        <v>100784</v>
      </c>
      <c r="K10" s="22">
        <v>28156</v>
      </c>
    </row>
    <row r="11" spans="1:12" ht="12.75" customHeight="1" x14ac:dyDescent="0.2">
      <c r="A11" s="21">
        <v>8</v>
      </c>
      <c r="B11" s="23" t="s">
        <v>102</v>
      </c>
      <c r="C11" s="21" t="s">
        <v>229</v>
      </c>
      <c r="D11" s="22">
        <v>4995688</v>
      </c>
      <c r="E11" s="22">
        <v>483008</v>
      </c>
      <c r="F11" s="22">
        <v>4512680</v>
      </c>
      <c r="G11" s="22">
        <v>3163978</v>
      </c>
      <c r="H11" s="22">
        <v>3059161</v>
      </c>
      <c r="I11" s="22">
        <v>42088</v>
      </c>
      <c r="J11" s="22">
        <v>54741</v>
      </c>
      <c r="K11" s="22">
        <v>16988</v>
      </c>
    </row>
    <row r="12" spans="1:12" ht="12.75" customHeight="1" x14ac:dyDescent="0.2">
      <c r="A12" s="21">
        <v>9</v>
      </c>
      <c r="B12" s="23" t="s">
        <v>103</v>
      </c>
      <c r="C12" s="21" t="s">
        <v>229</v>
      </c>
      <c r="D12" s="22">
        <v>3137933</v>
      </c>
      <c r="E12" s="22">
        <v>177511</v>
      </c>
      <c r="F12" s="22">
        <v>2960422</v>
      </c>
      <c r="G12" s="22">
        <v>1725522</v>
      </c>
      <c r="H12" s="22">
        <v>1629498</v>
      </c>
      <c r="I12" s="22">
        <v>36982</v>
      </c>
      <c r="J12" s="22">
        <v>51967</v>
      </c>
      <c r="K12" s="22">
        <v>7075</v>
      </c>
    </row>
    <row r="13" spans="1:12" ht="12.75" customHeight="1" x14ac:dyDescent="0.2">
      <c r="A13" s="21">
        <v>10</v>
      </c>
      <c r="B13" s="22" t="s">
        <v>44</v>
      </c>
      <c r="C13" s="21" t="s">
        <v>224</v>
      </c>
      <c r="D13" s="22">
        <v>15893291</v>
      </c>
      <c r="E13" s="22">
        <v>621876</v>
      </c>
      <c r="F13" s="22">
        <v>15271415</v>
      </c>
      <c r="G13" s="22">
        <v>5825013</v>
      </c>
      <c r="H13" s="22">
        <v>5623648</v>
      </c>
      <c r="I13" s="22">
        <v>47859</v>
      </c>
      <c r="J13" s="22">
        <v>131228</v>
      </c>
      <c r="K13" s="22">
        <v>22278</v>
      </c>
      <c r="L13" s="21" t="s">
        <v>4</v>
      </c>
    </row>
    <row r="14" spans="1:12" ht="12.75" customHeight="1" x14ac:dyDescent="0.2">
      <c r="A14" s="21">
        <v>11</v>
      </c>
      <c r="B14" s="24" t="s">
        <v>40</v>
      </c>
      <c r="C14" s="25">
        <v>454</v>
      </c>
      <c r="D14" s="22">
        <v>248993</v>
      </c>
      <c r="E14" s="22">
        <v>83030</v>
      </c>
      <c r="F14" s="22">
        <v>165963</v>
      </c>
      <c r="G14" s="22">
        <v>165963</v>
      </c>
      <c r="H14" s="22">
        <v>162156</v>
      </c>
      <c r="I14" s="22">
        <v>865</v>
      </c>
      <c r="J14" s="22">
        <v>2685</v>
      </c>
      <c r="K14" s="22">
        <v>257</v>
      </c>
      <c r="L14" s="21" t="s">
        <v>3</v>
      </c>
    </row>
    <row r="15" spans="1:12" ht="12.75" customHeight="1" x14ac:dyDescent="0.2">
      <c r="A15" s="21">
        <v>12</v>
      </c>
      <c r="B15" s="24" t="s">
        <v>134</v>
      </c>
      <c r="C15" s="25">
        <v>454</v>
      </c>
      <c r="D15" s="22">
        <v>93337</v>
      </c>
      <c r="E15" s="22">
        <v>38577</v>
      </c>
      <c r="F15" s="22">
        <v>54760</v>
      </c>
      <c r="G15" s="22">
        <v>54760</v>
      </c>
      <c r="H15" s="22">
        <v>53629</v>
      </c>
      <c r="I15" s="22">
        <v>250</v>
      </c>
      <c r="J15" s="22">
        <v>821</v>
      </c>
      <c r="K15" s="22">
        <v>60</v>
      </c>
      <c r="L15" s="21" t="s">
        <v>3</v>
      </c>
    </row>
    <row r="16" spans="1:12" ht="12.75" customHeight="1" x14ac:dyDescent="0.2">
      <c r="A16" s="21">
        <v>13</v>
      </c>
      <c r="B16" s="24" t="s">
        <v>133</v>
      </c>
      <c r="C16" s="21" t="s">
        <v>229</v>
      </c>
      <c r="D16" s="22">
        <v>2148563</v>
      </c>
      <c r="E16" s="22">
        <v>126294</v>
      </c>
      <c r="F16" s="22">
        <f>D16-E16</f>
        <v>2022269</v>
      </c>
      <c r="G16" s="22">
        <v>1365155</v>
      </c>
      <c r="H16" s="22">
        <v>1312679</v>
      </c>
      <c r="I16" s="22">
        <v>10803</v>
      </c>
      <c r="J16" s="22">
        <v>37789</v>
      </c>
      <c r="K16" s="22">
        <v>3884</v>
      </c>
      <c r="L16" s="21" t="s">
        <v>3</v>
      </c>
    </row>
    <row r="17" spans="1:12" ht="12.75" customHeight="1" x14ac:dyDescent="0.2">
      <c r="A17" s="21">
        <v>14</v>
      </c>
      <c r="B17" s="22" t="s">
        <v>130</v>
      </c>
      <c r="C17" s="21" t="s">
        <v>224</v>
      </c>
      <c r="D17" s="22">
        <v>16512376</v>
      </c>
      <c r="E17" s="22">
        <v>856463</v>
      </c>
      <c r="F17" s="22">
        <v>15655913</v>
      </c>
      <c r="G17" s="22">
        <v>5668916</v>
      </c>
      <c r="H17" s="22">
        <v>5436653</v>
      </c>
      <c r="I17" s="22">
        <v>55089</v>
      </c>
      <c r="J17" s="22">
        <v>161440</v>
      </c>
      <c r="K17" s="22">
        <v>15734</v>
      </c>
      <c r="L17" s="21" t="s">
        <v>4</v>
      </c>
    </row>
    <row r="18" spans="1:12" ht="12.75" customHeight="1" x14ac:dyDescent="0.2">
      <c r="A18" s="21">
        <v>15</v>
      </c>
      <c r="B18" s="22" t="s">
        <v>131</v>
      </c>
      <c r="C18" s="21" t="s">
        <v>224</v>
      </c>
      <c r="D18" s="22">
        <v>16641356</v>
      </c>
      <c r="E18" s="22">
        <v>915484</v>
      </c>
      <c r="F18" s="22">
        <v>15725872</v>
      </c>
      <c r="G18" s="22">
        <v>5699278</v>
      </c>
      <c r="H18" s="22">
        <v>5463705</v>
      </c>
      <c r="I18" s="22">
        <v>55248</v>
      </c>
      <c r="J18" s="22">
        <v>165000</v>
      </c>
      <c r="K18" s="22">
        <v>15325</v>
      </c>
      <c r="L18" s="21" t="s">
        <v>4</v>
      </c>
    </row>
    <row r="19" spans="1:12" ht="12.75" customHeight="1" x14ac:dyDescent="0.2">
      <c r="A19" s="21">
        <v>16</v>
      </c>
      <c r="B19" s="24" t="s">
        <v>132</v>
      </c>
      <c r="C19" s="21" t="s">
        <v>224</v>
      </c>
      <c r="D19" s="22">
        <v>26523242</v>
      </c>
      <c r="E19" s="22">
        <v>1484677</v>
      </c>
      <c r="F19" s="22">
        <v>25038565</v>
      </c>
      <c r="G19" s="22">
        <v>9484051</v>
      </c>
      <c r="H19" s="22">
        <v>9129712</v>
      </c>
      <c r="I19" s="22">
        <v>83418</v>
      </c>
      <c r="J19" s="22">
        <v>244398</v>
      </c>
      <c r="K19" s="22">
        <v>26523</v>
      </c>
      <c r="L19" s="21" t="s">
        <v>4</v>
      </c>
    </row>
    <row r="20" spans="1:12" ht="12.75" customHeight="1" x14ac:dyDescent="0.2">
      <c r="A20" s="21">
        <v>17</v>
      </c>
      <c r="B20" s="24" t="s">
        <v>135</v>
      </c>
      <c r="C20" s="21" t="s">
        <v>224</v>
      </c>
      <c r="D20" s="22">
        <v>34349836</v>
      </c>
      <c r="E20" s="22">
        <v>2492219</v>
      </c>
      <c r="F20" s="22">
        <v>31857617</v>
      </c>
      <c r="G20" s="22">
        <v>9558875</v>
      </c>
      <c r="H20" s="22">
        <v>9239884</v>
      </c>
      <c r="I20" s="22">
        <v>82107</v>
      </c>
      <c r="J20" s="22">
        <v>200980</v>
      </c>
      <c r="K20" s="22">
        <v>35904</v>
      </c>
    </row>
    <row r="21" spans="1:12" ht="12.75" customHeight="1" x14ac:dyDescent="0.2">
      <c r="A21" s="21">
        <v>18</v>
      </c>
      <c r="B21" s="24" t="s">
        <v>42</v>
      </c>
      <c r="C21" s="25">
        <v>454</v>
      </c>
      <c r="D21" s="22">
        <v>161031</v>
      </c>
      <c r="E21" s="22">
        <v>72623</v>
      </c>
      <c r="F21" s="22">
        <v>88408</v>
      </c>
      <c r="G21" s="22">
        <v>88408</v>
      </c>
      <c r="H21" s="22">
        <v>84798</v>
      </c>
      <c r="I21" s="22">
        <v>423</v>
      </c>
      <c r="J21" s="22">
        <v>2669</v>
      </c>
      <c r="K21" s="22">
        <v>518</v>
      </c>
      <c r="L21" s="21" t="s">
        <v>3</v>
      </c>
    </row>
    <row r="22" spans="1:12" ht="12.75" customHeight="1" x14ac:dyDescent="0.2">
      <c r="A22" s="21">
        <v>19</v>
      </c>
      <c r="B22" s="24" t="s">
        <v>43</v>
      </c>
      <c r="C22" s="25">
        <v>454</v>
      </c>
      <c r="D22" s="22">
        <v>111462</v>
      </c>
      <c r="E22" s="22">
        <v>10785</v>
      </c>
      <c r="F22" s="22">
        <v>100677</v>
      </c>
      <c r="G22" s="22">
        <v>100677</v>
      </c>
      <c r="H22" s="22">
        <v>97579</v>
      </c>
      <c r="I22" s="22">
        <v>365</v>
      </c>
      <c r="J22" s="22">
        <v>2509</v>
      </c>
      <c r="K22" s="22">
        <v>224</v>
      </c>
      <c r="L22" s="21" t="s">
        <v>3</v>
      </c>
    </row>
    <row r="23" spans="1:12" ht="12.75" customHeight="1" x14ac:dyDescent="0.2">
      <c r="A23" s="21">
        <v>20</v>
      </c>
      <c r="B23" s="24" t="s">
        <v>100</v>
      </c>
      <c r="C23" s="21" t="s">
        <v>229</v>
      </c>
      <c r="D23" s="22">
        <v>1738867</v>
      </c>
      <c r="E23" s="22">
        <v>122058</v>
      </c>
      <c r="F23" s="22">
        <v>1616809</v>
      </c>
      <c r="G23" s="22">
        <v>1211426</v>
      </c>
      <c r="H23" s="22">
        <v>1035527</v>
      </c>
      <c r="I23" s="22">
        <v>91569</v>
      </c>
      <c r="J23" s="22">
        <v>80376</v>
      </c>
      <c r="K23" s="22">
        <v>3954</v>
      </c>
      <c r="L23" s="21" t="s">
        <v>3</v>
      </c>
    </row>
    <row r="24" spans="1:12" ht="12.75" customHeight="1" x14ac:dyDescent="0.2">
      <c r="A24" s="21">
        <v>21</v>
      </c>
      <c r="B24" s="24" t="s">
        <v>136</v>
      </c>
      <c r="C24" s="21" t="s">
        <v>224</v>
      </c>
      <c r="D24" s="22">
        <v>29706184</v>
      </c>
      <c r="E24" s="22">
        <v>2756148</v>
      </c>
      <c r="F24" s="22">
        <v>26950036</v>
      </c>
      <c r="G24" s="22">
        <v>17254510</v>
      </c>
      <c r="H24" s="22">
        <v>15563532</v>
      </c>
      <c r="I24" s="22">
        <v>304587</v>
      </c>
      <c r="J24" s="22">
        <v>1260820</v>
      </c>
      <c r="K24" s="22">
        <v>125571</v>
      </c>
      <c r="L24" s="21" t="s">
        <v>4</v>
      </c>
    </row>
    <row r="25" spans="1:12" ht="12.75" customHeight="1" x14ac:dyDescent="0.2">
      <c r="A25" s="21">
        <v>22</v>
      </c>
      <c r="B25" s="23" t="s">
        <v>104</v>
      </c>
      <c r="C25" s="21" t="s">
        <v>229</v>
      </c>
      <c r="D25" s="22">
        <v>3750797</v>
      </c>
      <c r="E25" s="22">
        <v>164658</v>
      </c>
      <c r="F25" s="22">
        <v>3586139</v>
      </c>
      <c r="G25" s="22">
        <v>2596010</v>
      </c>
      <c r="H25" s="22">
        <v>2497276</v>
      </c>
      <c r="I25" s="22">
        <v>26438</v>
      </c>
      <c r="J25" s="22">
        <v>57187</v>
      </c>
      <c r="K25" s="22">
        <v>15109</v>
      </c>
      <c r="L25" s="21" t="s">
        <v>3</v>
      </c>
    </row>
    <row r="26" spans="1:12" ht="12.75" customHeight="1" x14ac:dyDescent="0.2">
      <c r="A26" s="21">
        <v>23</v>
      </c>
      <c r="B26" s="22" t="s">
        <v>97</v>
      </c>
      <c r="C26" s="21" t="s">
        <v>224</v>
      </c>
      <c r="D26" s="22">
        <v>19983922</v>
      </c>
      <c r="E26" s="22">
        <v>1268594</v>
      </c>
      <c r="F26" s="22">
        <v>18715328</v>
      </c>
      <c r="G26" s="22">
        <v>6578283</v>
      </c>
      <c r="H26" s="22">
        <v>6229973</v>
      </c>
      <c r="I26" s="22">
        <v>55300</v>
      </c>
      <c r="J26" s="22">
        <v>247769</v>
      </c>
      <c r="K26" s="22">
        <v>45241</v>
      </c>
      <c r="L26" s="21" t="s">
        <v>4</v>
      </c>
    </row>
    <row r="27" spans="1:12" ht="12.75" customHeight="1" x14ac:dyDescent="0.2">
      <c r="A27" s="21">
        <v>24</v>
      </c>
      <c r="B27" s="22" t="s">
        <v>137</v>
      </c>
      <c r="C27" s="21" t="s">
        <v>224</v>
      </c>
      <c r="D27" s="22">
        <v>32249813</v>
      </c>
      <c r="E27" s="22">
        <v>2409861</v>
      </c>
      <c r="F27" s="22">
        <v>29839952</v>
      </c>
      <c r="G27" s="22">
        <v>8479812</v>
      </c>
      <c r="H27" s="22">
        <v>8159682</v>
      </c>
      <c r="I27" s="22">
        <v>49545</v>
      </c>
      <c r="J27" s="22">
        <v>234857</v>
      </c>
      <c r="K27" s="22">
        <v>35728</v>
      </c>
      <c r="L27" s="21" t="s">
        <v>4</v>
      </c>
    </row>
    <row r="28" spans="1:12" ht="12.75" customHeight="1" x14ac:dyDescent="0.2">
      <c r="A28" s="21">
        <v>25</v>
      </c>
      <c r="B28" s="22" t="s">
        <v>90</v>
      </c>
      <c r="C28" s="21" t="s">
        <v>224</v>
      </c>
      <c r="D28" s="22">
        <v>22667598</v>
      </c>
      <c r="E28" s="22">
        <v>2554928</v>
      </c>
      <c r="F28" s="22">
        <v>20112670</v>
      </c>
      <c r="G28" s="22">
        <v>13547462</v>
      </c>
      <c r="H28" s="22">
        <v>11539850</v>
      </c>
      <c r="I28" s="22">
        <v>434533</v>
      </c>
      <c r="J28" s="22">
        <v>1382800</v>
      </c>
      <c r="K28" s="22">
        <v>190279</v>
      </c>
      <c r="L28" s="21" t="s">
        <v>4</v>
      </c>
    </row>
    <row r="29" spans="1:12" ht="12.75" customHeight="1" x14ac:dyDescent="0.2">
      <c r="A29" s="21">
        <v>26</v>
      </c>
      <c r="B29" s="23" t="s">
        <v>105</v>
      </c>
      <c r="C29" s="21" t="s">
        <v>229</v>
      </c>
      <c r="D29" s="22">
        <v>4253623</v>
      </c>
      <c r="E29" s="22">
        <v>112433</v>
      </c>
      <c r="F29" s="22">
        <v>4141190</v>
      </c>
      <c r="G29" s="22">
        <v>3721092</v>
      </c>
      <c r="H29" s="22">
        <v>3553775</v>
      </c>
      <c r="I29" s="22">
        <v>37335</v>
      </c>
      <c r="J29" s="22">
        <v>118197</v>
      </c>
      <c r="K29" s="22">
        <v>11785</v>
      </c>
    </row>
    <row r="30" spans="1:12" ht="12.75" customHeight="1" x14ac:dyDescent="0.2">
      <c r="A30" s="21">
        <v>27</v>
      </c>
      <c r="B30" s="26" t="s">
        <v>23</v>
      </c>
      <c r="C30" s="21" t="s">
        <v>224</v>
      </c>
      <c r="D30" s="22">
        <v>14467918</v>
      </c>
      <c r="E30" s="22">
        <v>555852</v>
      </c>
      <c r="F30" s="22">
        <v>13912066</v>
      </c>
      <c r="G30" s="22">
        <v>4113786</v>
      </c>
      <c r="H30" s="22">
        <v>4030335</v>
      </c>
      <c r="I30" s="22">
        <v>21025</v>
      </c>
      <c r="J30" s="22">
        <v>50460</v>
      </c>
      <c r="K30" s="22">
        <v>11966</v>
      </c>
      <c r="L30" s="21" t="s">
        <v>4</v>
      </c>
    </row>
    <row r="31" spans="1:12" ht="12.75" customHeight="1" x14ac:dyDescent="0.2">
      <c r="A31" s="21">
        <v>28</v>
      </c>
      <c r="B31" s="26" t="s">
        <v>116</v>
      </c>
      <c r="C31" s="21" t="s">
        <v>229</v>
      </c>
      <c r="D31" s="22">
        <v>4261351</v>
      </c>
      <c r="E31" s="22">
        <v>229861</v>
      </c>
      <c r="F31" s="22">
        <v>4031490</v>
      </c>
      <c r="G31" s="22">
        <v>2988367</v>
      </c>
      <c r="H31" s="22">
        <v>2952894</v>
      </c>
      <c r="I31" s="22">
        <v>18215</v>
      </c>
      <c r="J31" s="22">
        <v>30178</v>
      </c>
      <c r="K31" s="22">
        <v>12803</v>
      </c>
    </row>
    <row r="32" spans="1:12" ht="12.75" customHeight="1" x14ac:dyDescent="0.2">
      <c r="A32" s="21">
        <v>29</v>
      </c>
      <c r="B32" s="22" t="s">
        <v>12</v>
      </c>
      <c r="C32" s="21" t="s">
        <v>224</v>
      </c>
      <c r="D32" s="22">
        <v>18921065</v>
      </c>
      <c r="E32" s="22">
        <v>1045920</v>
      </c>
      <c r="F32" s="22">
        <v>17875145</v>
      </c>
      <c r="G32" s="22">
        <v>7062403</v>
      </c>
      <c r="H32" s="22">
        <v>6855589</v>
      </c>
      <c r="I32" s="22">
        <v>67985</v>
      </c>
      <c r="J32" s="22">
        <v>115977</v>
      </c>
      <c r="K32" s="22">
        <v>22852</v>
      </c>
      <c r="L32" s="21" t="s">
        <v>4</v>
      </c>
    </row>
    <row r="33" spans="1:12" ht="12.75" customHeight="1" x14ac:dyDescent="0.2">
      <c r="A33" s="21">
        <v>30</v>
      </c>
      <c r="B33" s="23" t="s">
        <v>112</v>
      </c>
      <c r="C33" s="21" t="s">
        <v>229</v>
      </c>
      <c r="D33" s="22">
        <v>5088080</v>
      </c>
      <c r="E33" s="22">
        <v>672887</v>
      </c>
      <c r="F33" s="22">
        <v>4415193</v>
      </c>
      <c r="G33" s="22">
        <v>4061361</v>
      </c>
      <c r="H33" s="22">
        <v>3925807</v>
      </c>
      <c r="I33" s="22">
        <v>57593</v>
      </c>
      <c r="J33" s="22">
        <v>63952</v>
      </c>
      <c r="K33" s="22">
        <v>14009</v>
      </c>
    </row>
    <row r="34" spans="1:12" ht="12.75" customHeight="1" x14ac:dyDescent="0.2">
      <c r="A34" s="21">
        <v>31</v>
      </c>
      <c r="B34" s="22" t="s">
        <v>13</v>
      </c>
      <c r="C34" s="21" t="s">
        <v>224</v>
      </c>
      <c r="D34" s="22">
        <v>12642540</v>
      </c>
      <c r="E34" s="22">
        <v>609520</v>
      </c>
      <c r="F34" s="22">
        <v>12033020</v>
      </c>
      <c r="G34" s="22">
        <v>4524992</v>
      </c>
      <c r="H34" s="22">
        <v>4398653</v>
      </c>
      <c r="I34" s="22">
        <v>31012</v>
      </c>
      <c r="J34" s="22">
        <v>83624</v>
      </c>
      <c r="K34" s="22">
        <v>11703</v>
      </c>
      <c r="L34" s="21" t="s">
        <v>4</v>
      </c>
    </row>
    <row r="35" spans="1:12" ht="12.75" customHeight="1" x14ac:dyDescent="0.2">
      <c r="A35" s="21">
        <v>32</v>
      </c>
      <c r="B35" s="23" t="s">
        <v>113</v>
      </c>
      <c r="C35" s="21" t="s">
        <v>229</v>
      </c>
      <c r="D35" s="22">
        <v>3504373</v>
      </c>
      <c r="E35" s="22">
        <v>222636</v>
      </c>
      <c r="F35" s="22">
        <v>3281737</v>
      </c>
      <c r="G35" s="22">
        <v>2504039</v>
      </c>
      <c r="H35" s="22">
        <v>2407760</v>
      </c>
      <c r="I35" s="22">
        <v>26700</v>
      </c>
      <c r="J35" s="22">
        <v>59752</v>
      </c>
      <c r="K35" s="22">
        <v>9827</v>
      </c>
    </row>
    <row r="36" spans="1:12" ht="12.75" customHeight="1" x14ac:dyDescent="0.2">
      <c r="A36" s="21">
        <v>33</v>
      </c>
      <c r="B36" s="26" t="s">
        <v>24</v>
      </c>
      <c r="C36" s="21" t="s">
        <v>224</v>
      </c>
      <c r="D36" s="22">
        <v>10382880</v>
      </c>
      <c r="E36" s="22">
        <v>362297</v>
      </c>
      <c r="F36" s="22">
        <v>10020583</v>
      </c>
      <c r="G36" s="22">
        <v>3097835</v>
      </c>
      <c r="H36" s="22">
        <v>3011596</v>
      </c>
      <c r="I36" s="22">
        <v>24768</v>
      </c>
      <c r="J36" s="22">
        <v>46201</v>
      </c>
      <c r="K36" s="22">
        <v>15270</v>
      </c>
      <c r="L36" s="21" t="s">
        <v>4</v>
      </c>
    </row>
    <row r="37" spans="1:12" ht="12.75" customHeight="1" x14ac:dyDescent="0.2">
      <c r="A37" s="21">
        <v>34</v>
      </c>
      <c r="B37" s="26" t="s">
        <v>111</v>
      </c>
      <c r="C37" s="21" t="s">
        <v>229</v>
      </c>
      <c r="D37" s="22">
        <v>2809747</v>
      </c>
      <c r="E37" s="22">
        <v>159288</v>
      </c>
      <c r="F37" s="22">
        <v>2650459</v>
      </c>
      <c r="G37" s="22">
        <v>1819785</v>
      </c>
      <c r="H37" s="22">
        <v>1740310</v>
      </c>
      <c r="I37" s="22">
        <v>16164</v>
      </c>
      <c r="J37" s="22">
        <v>53099</v>
      </c>
      <c r="K37" s="22">
        <v>10212</v>
      </c>
    </row>
    <row r="38" spans="1:12" ht="12.75" customHeight="1" x14ac:dyDescent="0.2">
      <c r="A38" s="21">
        <v>35</v>
      </c>
      <c r="B38" s="26" t="s">
        <v>19</v>
      </c>
      <c r="C38" s="21" t="s">
        <v>224</v>
      </c>
      <c r="D38" s="22">
        <v>13548953</v>
      </c>
      <c r="E38" s="22">
        <v>2943590</v>
      </c>
      <c r="F38" s="22">
        <v>10605363</v>
      </c>
      <c r="G38" s="22">
        <v>3301272</v>
      </c>
      <c r="H38" s="22">
        <v>3181491</v>
      </c>
      <c r="I38" s="22">
        <v>30639</v>
      </c>
      <c r="J38" s="22">
        <v>74086</v>
      </c>
      <c r="K38" s="22">
        <v>15056</v>
      </c>
      <c r="L38" s="21" t="s">
        <v>4</v>
      </c>
    </row>
    <row r="39" spans="1:12" ht="12.75" customHeight="1" x14ac:dyDescent="0.2">
      <c r="A39" s="21">
        <v>36</v>
      </c>
      <c r="B39" s="26" t="s">
        <v>114</v>
      </c>
      <c r="C39" s="21" t="s">
        <v>229</v>
      </c>
      <c r="D39" s="22">
        <v>2388765</v>
      </c>
      <c r="E39" s="22">
        <v>177904</v>
      </c>
      <c r="F39" s="22">
        <v>2210861</v>
      </c>
      <c r="G39" s="22">
        <v>1581403</v>
      </c>
      <c r="H39" s="22">
        <v>1468361</v>
      </c>
      <c r="I39" s="22">
        <v>19633</v>
      </c>
      <c r="J39" s="22">
        <v>80093</v>
      </c>
      <c r="K39" s="22">
        <v>13316</v>
      </c>
    </row>
    <row r="40" spans="1:12" ht="12.75" customHeight="1" x14ac:dyDescent="0.2">
      <c r="A40" s="21">
        <v>37</v>
      </c>
      <c r="B40" s="26" t="s">
        <v>20</v>
      </c>
      <c r="C40" s="21" t="s">
        <v>224</v>
      </c>
      <c r="D40" s="22">
        <v>15184379</v>
      </c>
      <c r="E40" s="22">
        <v>670601</v>
      </c>
      <c r="F40" s="22">
        <v>14513778</v>
      </c>
      <c r="G40" s="22">
        <v>4631618</v>
      </c>
      <c r="H40" s="22">
        <v>4480686</v>
      </c>
      <c r="I40" s="22">
        <v>39131</v>
      </c>
      <c r="J40" s="22">
        <v>97475</v>
      </c>
      <c r="K40" s="22">
        <v>14326</v>
      </c>
      <c r="L40" s="21" t="s">
        <v>4</v>
      </c>
    </row>
    <row r="41" spans="1:12" ht="12.75" customHeight="1" x14ac:dyDescent="0.2">
      <c r="A41" s="21">
        <v>38</v>
      </c>
      <c r="B41" s="26" t="s">
        <v>115</v>
      </c>
      <c r="C41" s="21" t="s">
        <v>229</v>
      </c>
      <c r="D41" s="22">
        <v>2346251</v>
      </c>
      <c r="E41" s="22">
        <v>145237</v>
      </c>
      <c r="F41" s="22">
        <v>2201014</v>
      </c>
      <c r="G41" s="22">
        <v>1565596</v>
      </c>
      <c r="H41" s="22">
        <v>1513406</v>
      </c>
      <c r="I41" s="22">
        <v>18613</v>
      </c>
      <c r="J41" s="22">
        <v>27073</v>
      </c>
      <c r="K41" s="22">
        <v>6504</v>
      </c>
    </row>
    <row r="42" spans="1:12" ht="12.75" customHeight="1" x14ac:dyDescent="0.2">
      <c r="A42" s="21">
        <v>39</v>
      </c>
      <c r="B42" s="22" t="s">
        <v>16</v>
      </c>
      <c r="C42" s="21" t="s">
        <v>224</v>
      </c>
      <c r="D42" s="22">
        <v>14786847</v>
      </c>
      <c r="E42" s="22">
        <v>663310</v>
      </c>
      <c r="F42" s="22">
        <v>14123537</v>
      </c>
      <c r="G42" s="22">
        <v>4070423</v>
      </c>
      <c r="H42" s="22">
        <v>3904628</v>
      </c>
      <c r="I42" s="22">
        <v>61248</v>
      </c>
      <c r="J42" s="22">
        <v>83170</v>
      </c>
      <c r="K42" s="22">
        <v>21377</v>
      </c>
      <c r="L42" s="21" t="s">
        <v>4</v>
      </c>
    </row>
    <row r="43" spans="1:12" ht="12.75" customHeight="1" x14ac:dyDescent="0.2">
      <c r="A43" s="21">
        <v>40</v>
      </c>
      <c r="B43" s="23" t="s">
        <v>106</v>
      </c>
      <c r="C43" s="21" t="s">
        <v>229</v>
      </c>
      <c r="D43" s="22">
        <v>3280261</v>
      </c>
      <c r="E43" s="22">
        <v>159769</v>
      </c>
      <c r="F43" s="22">
        <v>3120492</v>
      </c>
      <c r="G43" s="22">
        <v>1904432</v>
      </c>
      <c r="H43" s="22">
        <v>1811675</v>
      </c>
      <c r="I43" s="22">
        <v>34583</v>
      </c>
      <c r="J43" s="22">
        <v>69648</v>
      </c>
      <c r="K43" s="22">
        <v>18526</v>
      </c>
    </row>
    <row r="44" spans="1:12" ht="12.75" customHeight="1" x14ac:dyDescent="0.2">
      <c r="A44" s="21">
        <v>41</v>
      </c>
      <c r="B44" s="27" t="s">
        <v>189</v>
      </c>
      <c r="C44" s="21" t="s">
        <v>224</v>
      </c>
      <c r="D44" s="22">
        <v>16931746</v>
      </c>
      <c r="E44" s="22">
        <v>982867</v>
      </c>
      <c r="F44" s="22">
        <v>15948879</v>
      </c>
      <c r="G44" s="22">
        <v>5774364</v>
      </c>
      <c r="H44" s="22">
        <v>5592917</v>
      </c>
      <c r="I44" s="22">
        <v>49753</v>
      </c>
      <c r="J44" s="22">
        <v>111808</v>
      </c>
      <c r="K44" s="22">
        <v>19886</v>
      </c>
      <c r="L44" s="21" t="s">
        <v>4</v>
      </c>
    </row>
    <row r="45" spans="1:12" ht="12.75" customHeight="1" x14ac:dyDescent="0.2">
      <c r="A45" s="21">
        <v>42</v>
      </c>
      <c r="B45" s="26" t="s">
        <v>190</v>
      </c>
      <c r="C45" s="21" t="s">
        <v>229</v>
      </c>
      <c r="D45" s="22">
        <v>4019849</v>
      </c>
      <c r="E45" s="22">
        <v>194747</v>
      </c>
      <c r="F45" s="22">
        <v>3825102</v>
      </c>
      <c r="G45" s="22">
        <v>2852922</v>
      </c>
      <c r="H45" s="22">
        <v>2739351</v>
      </c>
      <c r="I45" s="22">
        <v>37404</v>
      </c>
      <c r="J45" s="22">
        <v>63744</v>
      </c>
      <c r="K45" s="22">
        <v>12423</v>
      </c>
    </row>
    <row r="46" spans="1:12" ht="12.75" customHeight="1" x14ac:dyDescent="0.2">
      <c r="A46" s="21">
        <v>43</v>
      </c>
      <c r="B46" s="26" t="s">
        <v>18</v>
      </c>
      <c r="C46" s="21" t="s">
        <v>224</v>
      </c>
      <c r="D46" s="22">
        <v>14725808</v>
      </c>
      <c r="E46" s="22">
        <v>513159</v>
      </c>
      <c r="F46" s="22">
        <v>14212649</v>
      </c>
      <c r="G46" s="22">
        <v>5558767</v>
      </c>
      <c r="H46" s="22">
        <v>5446091</v>
      </c>
      <c r="I46" s="22">
        <v>36310</v>
      </c>
      <c r="J46" s="22">
        <v>50473</v>
      </c>
      <c r="K46" s="22">
        <v>25893</v>
      </c>
      <c r="L46" s="21" t="s">
        <v>4</v>
      </c>
    </row>
    <row r="47" spans="1:12" ht="12.75" customHeight="1" x14ac:dyDescent="0.2">
      <c r="A47" s="21">
        <v>44</v>
      </c>
      <c r="B47" s="26" t="s">
        <v>125</v>
      </c>
      <c r="C47" s="21" t="s">
        <v>229</v>
      </c>
      <c r="D47" s="22">
        <v>18387117</v>
      </c>
      <c r="E47" s="22">
        <v>8484609</v>
      </c>
      <c r="F47" s="22">
        <v>9902508</v>
      </c>
      <c r="G47" s="22">
        <v>7218643</v>
      </c>
      <c r="H47" s="22">
        <v>7089448</v>
      </c>
      <c r="I47" s="22">
        <v>56971</v>
      </c>
      <c r="J47" s="22">
        <v>106520</v>
      </c>
      <c r="K47" s="22">
        <v>32612</v>
      </c>
    </row>
    <row r="48" spans="1:12" ht="12.75" customHeight="1" x14ac:dyDescent="0.2">
      <c r="A48" s="21">
        <v>45</v>
      </c>
      <c r="B48" s="26" t="s">
        <v>26</v>
      </c>
      <c r="C48" s="21" t="s">
        <v>224</v>
      </c>
      <c r="D48" s="22">
        <v>13706018</v>
      </c>
      <c r="E48" s="22">
        <v>747325</v>
      </c>
      <c r="F48" s="22">
        <v>12958693</v>
      </c>
      <c r="G48" s="22">
        <v>4276082</v>
      </c>
      <c r="H48" s="22">
        <v>4130391</v>
      </c>
      <c r="I48" s="22">
        <v>40542</v>
      </c>
      <c r="J48" s="22">
        <v>90806</v>
      </c>
      <c r="K48" s="22">
        <v>14343</v>
      </c>
      <c r="L48" s="21" t="s">
        <v>4</v>
      </c>
    </row>
    <row r="49" spans="1:12" ht="12.75" customHeight="1" x14ac:dyDescent="0.2">
      <c r="A49" s="21">
        <v>46</v>
      </c>
      <c r="B49" s="26" t="s">
        <v>118</v>
      </c>
      <c r="C49" s="21" t="s">
        <v>229</v>
      </c>
      <c r="D49" s="22">
        <v>4615982</v>
      </c>
      <c r="E49" s="22">
        <v>253833</v>
      </c>
      <c r="F49" s="22">
        <v>4362149</v>
      </c>
      <c r="G49" s="22">
        <v>3755876</v>
      </c>
      <c r="H49" s="22">
        <v>3665513</v>
      </c>
      <c r="I49" s="22">
        <v>26534</v>
      </c>
      <c r="J49" s="22">
        <v>49315</v>
      </c>
      <c r="K49" s="22">
        <v>14514</v>
      </c>
    </row>
    <row r="50" spans="1:12" ht="12.75" customHeight="1" x14ac:dyDescent="0.2">
      <c r="A50" s="21">
        <v>47</v>
      </c>
      <c r="B50" s="26" t="s">
        <v>27</v>
      </c>
      <c r="C50" s="21" t="s">
        <v>224</v>
      </c>
      <c r="D50" s="22">
        <v>9852288</v>
      </c>
      <c r="E50" s="22">
        <v>510963</v>
      </c>
      <c r="F50" s="22">
        <v>9341325</v>
      </c>
      <c r="G50" s="22">
        <v>3908999</v>
      </c>
      <c r="H50" s="22">
        <v>3751892</v>
      </c>
      <c r="I50" s="22">
        <v>33869</v>
      </c>
      <c r="J50" s="22">
        <v>109048</v>
      </c>
      <c r="K50" s="22">
        <v>14190</v>
      </c>
      <c r="L50" s="21" t="s">
        <v>4</v>
      </c>
    </row>
    <row r="51" spans="1:12" ht="12.75" customHeight="1" x14ac:dyDescent="0.2">
      <c r="A51" s="21">
        <v>48</v>
      </c>
      <c r="B51" s="26" t="s">
        <v>117</v>
      </c>
      <c r="C51" s="21" t="s">
        <v>229</v>
      </c>
      <c r="D51" s="22">
        <v>4796668</v>
      </c>
      <c r="E51" s="22">
        <v>529701</v>
      </c>
      <c r="F51" s="22">
        <v>4266967</v>
      </c>
      <c r="G51" s="22">
        <v>3718698</v>
      </c>
      <c r="H51" s="22">
        <v>3585514</v>
      </c>
      <c r="I51" s="22">
        <v>37404</v>
      </c>
      <c r="J51" s="22">
        <v>79250</v>
      </c>
      <c r="K51" s="22">
        <v>16530</v>
      </c>
    </row>
    <row r="52" spans="1:12" ht="12.75" customHeight="1" x14ac:dyDescent="0.2">
      <c r="A52" s="21">
        <v>49</v>
      </c>
      <c r="B52" s="26" t="s">
        <v>28</v>
      </c>
      <c r="C52" s="21" t="s">
        <v>224</v>
      </c>
      <c r="D52" s="22">
        <v>11829394</v>
      </c>
      <c r="E52" s="22">
        <v>544466</v>
      </c>
      <c r="F52" s="22">
        <v>11284928</v>
      </c>
      <c r="G52" s="22">
        <v>5811019</v>
      </c>
      <c r="H52" s="22">
        <v>5633380</v>
      </c>
      <c r="I52" s="22">
        <v>43502</v>
      </c>
      <c r="J52" s="22">
        <v>115867</v>
      </c>
      <c r="K52" s="22">
        <v>18270</v>
      </c>
      <c r="L52" s="21" t="s">
        <v>4</v>
      </c>
    </row>
    <row r="53" spans="1:12" ht="12.75" customHeight="1" x14ac:dyDescent="0.2">
      <c r="A53" s="21">
        <v>50</v>
      </c>
      <c r="B53" s="26" t="s">
        <v>119</v>
      </c>
      <c r="C53" s="21" t="s">
        <v>229</v>
      </c>
      <c r="D53" s="22">
        <v>3217080</v>
      </c>
      <c r="E53" s="22">
        <v>272973</v>
      </c>
      <c r="F53" s="22">
        <v>2944107</v>
      </c>
      <c r="G53" s="22">
        <v>2352674</v>
      </c>
      <c r="H53" s="22">
        <v>2294817</v>
      </c>
      <c r="I53" s="22">
        <v>13508</v>
      </c>
      <c r="J53" s="22">
        <v>36615</v>
      </c>
      <c r="K53" s="22">
        <v>7734</v>
      </c>
    </row>
    <row r="54" spans="1:12" ht="12.75" customHeight="1" x14ac:dyDescent="0.2">
      <c r="A54" s="21">
        <v>51</v>
      </c>
      <c r="B54" s="23" t="s">
        <v>123</v>
      </c>
      <c r="C54" s="21" t="s">
        <v>229</v>
      </c>
      <c r="D54" s="22">
        <v>18869708</v>
      </c>
      <c r="E54" s="22">
        <v>3440738</v>
      </c>
      <c r="F54" s="22">
        <v>15428970</v>
      </c>
      <c r="G54" s="22">
        <v>9993389</v>
      </c>
      <c r="H54" s="22">
        <v>9691757</v>
      </c>
      <c r="I54" s="22">
        <v>88236</v>
      </c>
      <c r="J54" s="22">
        <v>101177</v>
      </c>
      <c r="K54" s="22">
        <v>112219</v>
      </c>
    </row>
    <row r="55" spans="1:12" ht="12.75" customHeight="1" x14ac:dyDescent="0.2">
      <c r="A55" s="21">
        <v>52</v>
      </c>
      <c r="B55" s="22" t="s">
        <v>17</v>
      </c>
      <c r="C55" s="21" t="s">
        <v>224</v>
      </c>
      <c r="D55" s="22">
        <v>20092392</v>
      </c>
      <c r="E55" s="22">
        <v>1080945</v>
      </c>
      <c r="F55" s="22">
        <v>19011447</v>
      </c>
      <c r="G55" s="22">
        <v>9217147</v>
      </c>
      <c r="H55" s="22">
        <v>8851634</v>
      </c>
      <c r="I55" s="22">
        <v>107917</v>
      </c>
      <c r="J55" s="22">
        <v>223127</v>
      </c>
      <c r="K55" s="22">
        <v>34469</v>
      </c>
      <c r="L55" s="21" t="s">
        <v>4</v>
      </c>
    </row>
    <row r="56" spans="1:12" ht="12.75" customHeight="1" x14ac:dyDescent="0.2">
      <c r="A56" s="21">
        <v>53</v>
      </c>
      <c r="B56" s="23" t="s">
        <v>108</v>
      </c>
      <c r="C56" s="21" t="s">
        <v>229</v>
      </c>
      <c r="D56" s="22">
        <v>4922870</v>
      </c>
      <c r="E56" s="22">
        <v>320531</v>
      </c>
      <c r="F56" s="22">
        <v>4602339</v>
      </c>
      <c r="G56" s="22">
        <v>3167851</v>
      </c>
      <c r="H56" s="22">
        <v>3031259</v>
      </c>
      <c r="I56" s="22">
        <v>44928</v>
      </c>
      <c r="J56" s="22">
        <v>79777</v>
      </c>
      <c r="K56" s="22">
        <v>11887</v>
      </c>
    </row>
    <row r="57" spans="1:12" ht="12.75" customHeight="1" x14ac:dyDescent="0.2">
      <c r="A57" s="21">
        <v>54</v>
      </c>
      <c r="B57" s="22" t="s">
        <v>139</v>
      </c>
      <c r="C57" s="21" t="s">
        <v>224</v>
      </c>
      <c r="D57" s="22">
        <v>18582566</v>
      </c>
      <c r="E57" s="22">
        <v>768581</v>
      </c>
      <c r="F57" s="22">
        <v>17813985</v>
      </c>
      <c r="G57" s="22">
        <v>5952769</v>
      </c>
      <c r="H57" s="22">
        <v>5674069</v>
      </c>
      <c r="I57" s="22">
        <v>86278</v>
      </c>
      <c r="J57" s="22">
        <v>170337</v>
      </c>
      <c r="K57" s="22">
        <v>22085</v>
      </c>
      <c r="L57" s="21" t="s">
        <v>4</v>
      </c>
    </row>
    <row r="58" spans="1:12" ht="12.75" customHeight="1" x14ac:dyDescent="0.2">
      <c r="A58" s="21">
        <v>55</v>
      </c>
      <c r="B58" s="24" t="s">
        <v>83</v>
      </c>
      <c r="C58" s="21" t="s">
        <v>224</v>
      </c>
      <c r="D58" s="22">
        <v>27720009</v>
      </c>
      <c r="E58" s="22">
        <v>1967085</v>
      </c>
      <c r="F58" s="22">
        <v>25752924</v>
      </c>
      <c r="G58" s="22">
        <v>7902488</v>
      </c>
      <c r="H58" s="22">
        <v>7598165</v>
      </c>
      <c r="I58" s="22">
        <v>81021</v>
      </c>
      <c r="J58" s="22">
        <v>195898</v>
      </c>
      <c r="K58" s="22">
        <v>27404</v>
      </c>
      <c r="L58" s="21" t="s">
        <v>4</v>
      </c>
    </row>
    <row r="59" spans="1:12" ht="12.75" customHeight="1" x14ac:dyDescent="0.2">
      <c r="A59" s="21">
        <v>56</v>
      </c>
      <c r="B59" s="24" t="s">
        <v>82</v>
      </c>
      <c r="C59" s="21" t="s">
        <v>224</v>
      </c>
      <c r="D59" s="22">
        <v>29690060</v>
      </c>
      <c r="E59" s="22">
        <v>3822246</v>
      </c>
      <c r="F59" s="22">
        <v>25867814</v>
      </c>
      <c r="G59" s="22">
        <v>15322783</v>
      </c>
      <c r="H59" s="22">
        <v>13624048</v>
      </c>
      <c r="I59" s="22">
        <v>492751</v>
      </c>
      <c r="J59" s="22">
        <v>1127175</v>
      </c>
      <c r="K59" s="22">
        <v>78809</v>
      </c>
      <c r="L59" s="21" t="s">
        <v>4</v>
      </c>
    </row>
    <row r="60" spans="1:12" ht="12.75" customHeight="1" x14ac:dyDescent="0.2">
      <c r="A60" s="21">
        <v>57</v>
      </c>
      <c r="B60" s="23" t="s">
        <v>107</v>
      </c>
      <c r="C60" s="21" t="s">
        <v>229</v>
      </c>
      <c r="D60" s="22">
        <v>6309241</v>
      </c>
      <c r="E60" s="22">
        <v>342487</v>
      </c>
      <c r="F60" s="22">
        <v>5966754</v>
      </c>
      <c r="G60" s="22">
        <v>4381730</v>
      </c>
      <c r="H60" s="22">
        <v>4187778</v>
      </c>
      <c r="I60" s="22">
        <v>76757</v>
      </c>
      <c r="J60" s="22">
        <v>99367</v>
      </c>
      <c r="K60" s="22">
        <v>17828</v>
      </c>
    </row>
    <row r="61" spans="1:12" ht="12.75" customHeight="1" x14ac:dyDescent="0.2">
      <c r="A61" s="21">
        <v>58</v>
      </c>
      <c r="B61" s="28" t="s">
        <v>191</v>
      </c>
      <c r="C61" s="21" t="s">
        <v>224</v>
      </c>
      <c r="D61" s="22">
        <v>27447238</v>
      </c>
      <c r="E61" s="22">
        <v>1066335</v>
      </c>
      <c r="F61" s="22">
        <v>26380903</v>
      </c>
      <c r="G61" s="22">
        <v>7602874</v>
      </c>
      <c r="H61" s="22">
        <v>7254912</v>
      </c>
      <c r="I61" s="22">
        <v>131061</v>
      </c>
      <c r="J61" s="22">
        <v>174693</v>
      </c>
      <c r="K61" s="22">
        <v>42208</v>
      </c>
      <c r="L61" s="21" t="s">
        <v>4</v>
      </c>
    </row>
    <row r="62" spans="1:12" ht="12.75" customHeight="1" x14ac:dyDescent="0.2">
      <c r="A62" s="21">
        <v>59</v>
      </c>
      <c r="B62" s="28" t="s">
        <v>192</v>
      </c>
      <c r="C62" s="21" t="s">
        <v>229</v>
      </c>
      <c r="D62" s="22">
        <v>3930122</v>
      </c>
      <c r="E62" s="22">
        <v>349493</v>
      </c>
      <c r="F62" s="22">
        <v>3580629</v>
      </c>
      <c r="G62" s="22">
        <v>2630429</v>
      </c>
      <c r="H62" s="22">
        <v>2531744</v>
      </c>
      <c r="I62" s="22">
        <v>48163</v>
      </c>
      <c r="J62" s="22">
        <v>35821</v>
      </c>
      <c r="K62" s="22">
        <v>14701</v>
      </c>
    </row>
    <row r="63" spans="1:12" ht="12.75" customHeight="1" x14ac:dyDescent="0.2">
      <c r="A63" s="21">
        <v>60</v>
      </c>
      <c r="B63" s="26" t="s">
        <v>22</v>
      </c>
      <c r="C63" s="21" t="s">
        <v>224</v>
      </c>
      <c r="D63" s="22">
        <v>19498876</v>
      </c>
      <c r="E63" s="22">
        <v>1177868</v>
      </c>
      <c r="F63" s="22">
        <v>18321008</v>
      </c>
      <c r="G63" s="22">
        <v>4894052</v>
      </c>
      <c r="H63" s="22">
        <v>4563583</v>
      </c>
      <c r="I63" s="22">
        <v>87355</v>
      </c>
      <c r="J63" s="22">
        <v>217649</v>
      </c>
      <c r="K63" s="22">
        <v>25465</v>
      </c>
      <c r="L63" s="21" t="s">
        <v>4</v>
      </c>
    </row>
    <row r="64" spans="1:12" ht="12.75" customHeight="1" x14ac:dyDescent="0.2">
      <c r="A64" s="21">
        <v>61</v>
      </c>
      <c r="B64" s="26" t="s">
        <v>110</v>
      </c>
      <c r="C64" s="21" t="s">
        <v>229</v>
      </c>
      <c r="D64" s="22">
        <v>5026565</v>
      </c>
      <c r="E64" s="22">
        <v>329513</v>
      </c>
      <c r="F64" s="22">
        <v>4697052</v>
      </c>
      <c r="G64" s="22">
        <v>3412058</v>
      </c>
      <c r="H64" s="22">
        <v>3202935</v>
      </c>
      <c r="I64" s="22">
        <v>73280</v>
      </c>
      <c r="J64" s="22">
        <v>96205</v>
      </c>
      <c r="K64" s="22">
        <v>39638</v>
      </c>
    </row>
    <row r="65" spans="1:12" ht="12.75" customHeight="1" x14ac:dyDescent="0.2">
      <c r="A65" s="21">
        <v>62</v>
      </c>
      <c r="B65" s="26" t="s">
        <v>25</v>
      </c>
      <c r="C65" s="21" t="s">
        <v>224</v>
      </c>
      <c r="D65" s="22">
        <v>20323004</v>
      </c>
      <c r="E65" s="22">
        <v>1013757</v>
      </c>
      <c r="F65" s="22">
        <v>19309247</v>
      </c>
      <c r="G65" s="22">
        <v>7418595</v>
      </c>
      <c r="H65" s="22">
        <v>6919970</v>
      </c>
      <c r="I65" s="22">
        <v>158210</v>
      </c>
      <c r="J65" s="22">
        <v>308427</v>
      </c>
      <c r="K65" s="22">
        <v>31988</v>
      </c>
      <c r="L65" s="21" t="s">
        <v>4</v>
      </c>
    </row>
    <row r="66" spans="1:12" ht="12.75" customHeight="1" x14ac:dyDescent="0.2">
      <c r="A66" s="21">
        <v>63</v>
      </c>
      <c r="B66" s="26" t="s">
        <v>122</v>
      </c>
      <c r="C66" s="21" t="s">
        <v>229</v>
      </c>
      <c r="D66" s="22">
        <v>19290896</v>
      </c>
      <c r="E66" s="22">
        <v>1865120</v>
      </c>
      <c r="F66" s="22">
        <v>17425776</v>
      </c>
      <c r="G66" s="22">
        <v>15237028</v>
      </c>
      <c r="H66" s="22">
        <v>14444453</v>
      </c>
      <c r="I66" s="22">
        <v>338582</v>
      </c>
      <c r="J66" s="22">
        <v>346039</v>
      </c>
      <c r="K66" s="22">
        <v>107954</v>
      </c>
    </row>
    <row r="67" spans="1:12" ht="12.75" customHeight="1" x14ac:dyDescent="0.2">
      <c r="B67" s="26"/>
      <c r="D67" s="22"/>
      <c r="E67" s="22"/>
      <c r="F67" s="22"/>
      <c r="G67" s="22"/>
      <c r="H67" s="22"/>
      <c r="I67" s="22"/>
      <c r="J67" s="22"/>
      <c r="K67" s="22"/>
    </row>
    <row r="68" spans="1:12" ht="12.75" customHeight="1" x14ac:dyDescent="0.2">
      <c r="A68" s="21">
        <v>64</v>
      </c>
      <c r="B68" s="22" t="s">
        <v>158</v>
      </c>
      <c r="C68" s="21" t="s">
        <v>224</v>
      </c>
      <c r="D68" s="22">
        <v>19525011</v>
      </c>
      <c r="E68" s="22">
        <v>907366</v>
      </c>
      <c r="F68" s="22">
        <v>18617645</v>
      </c>
      <c r="G68" s="22">
        <v>6538021</v>
      </c>
      <c r="H68" s="22">
        <v>6305014</v>
      </c>
      <c r="I68" s="22">
        <v>65469</v>
      </c>
      <c r="J68" s="22">
        <v>142447</v>
      </c>
      <c r="K68" s="22">
        <v>25091</v>
      </c>
      <c r="L68" s="21" t="s">
        <v>4</v>
      </c>
    </row>
    <row r="69" spans="1:12" ht="12.75" customHeight="1" x14ac:dyDescent="0.2">
      <c r="A69" s="21">
        <v>65</v>
      </c>
      <c r="B69" s="23" t="s">
        <v>159</v>
      </c>
      <c r="C69" s="21" t="s">
        <v>229</v>
      </c>
      <c r="D69" s="22">
        <v>19097414</v>
      </c>
      <c r="E69" s="22">
        <v>8843293</v>
      </c>
      <c r="F69" s="22">
        <v>10254121</v>
      </c>
      <c r="G69" s="22">
        <v>4790886</v>
      </c>
      <c r="H69" s="22">
        <v>4590988</v>
      </c>
      <c r="I69" s="22">
        <v>49105</v>
      </c>
      <c r="J69" s="22">
        <v>129254</v>
      </c>
      <c r="K69" s="22">
        <v>21539</v>
      </c>
    </row>
    <row r="70" spans="1:12" ht="12.75" customHeight="1" x14ac:dyDescent="0.2">
      <c r="A70" s="21">
        <v>66</v>
      </c>
      <c r="B70" s="22" t="s">
        <v>160</v>
      </c>
      <c r="C70" s="21" t="s">
        <v>224</v>
      </c>
      <c r="D70" s="22">
        <v>20281918</v>
      </c>
      <c r="E70" s="22">
        <v>1449487</v>
      </c>
      <c r="F70" s="22">
        <v>18832431</v>
      </c>
      <c r="G70" s="22">
        <v>8400824</v>
      </c>
      <c r="H70" s="22">
        <v>7978695</v>
      </c>
      <c r="I70" s="22">
        <v>96909</v>
      </c>
      <c r="J70" s="22">
        <v>282030</v>
      </c>
      <c r="K70" s="22">
        <v>43190</v>
      </c>
      <c r="L70" s="21" t="s">
        <v>4</v>
      </c>
    </row>
    <row r="71" spans="1:12" ht="12.75" customHeight="1" x14ac:dyDescent="0.2">
      <c r="A71" s="21">
        <v>67</v>
      </c>
      <c r="B71" s="23" t="s">
        <v>37</v>
      </c>
      <c r="C71" s="21" t="s">
        <v>229</v>
      </c>
      <c r="D71" s="22">
        <v>14957589</v>
      </c>
      <c r="E71" s="22">
        <v>8493281</v>
      </c>
      <c r="F71" s="22">
        <v>6464308</v>
      </c>
      <c r="G71" s="22">
        <v>4527127</v>
      </c>
      <c r="H71" s="22">
        <v>4116025</v>
      </c>
      <c r="I71" s="22">
        <v>62474</v>
      </c>
      <c r="J71" s="22">
        <v>327194</v>
      </c>
      <c r="K71" s="22">
        <v>21434</v>
      </c>
    </row>
    <row r="72" spans="1:12" ht="12.75" customHeight="1" x14ac:dyDescent="0.2">
      <c r="A72" s="21">
        <v>68</v>
      </c>
      <c r="B72" s="23" t="s">
        <v>38</v>
      </c>
      <c r="C72" s="21" t="s">
        <v>229</v>
      </c>
      <c r="D72" s="22">
        <v>12409522</v>
      </c>
      <c r="E72" s="22">
        <v>2027738</v>
      </c>
      <c r="F72" s="22">
        <v>10381784</v>
      </c>
      <c r="G72" s="22">
        <v>7857713</v>
      </c>
      <c r="H72" s="22">
        <v>7210082</v>
      </c>
      <c r="I72" s="22">
        <v>87141</v>
      </c>
      <c r="J72" s="22">
        <v>511435</v>
      </c>
      <c r="K72" s="22">
        <v>49055</v>
      </c>
    </row>
    <row r="73" spans="1:12" ht="12.75" customHeight="1" x14ac:dyDescent="0.2">
      <c r="A73" s="21">
        <v>69</v>
      </c>
      <c r="B73" s="23" t="s">
        <v>126</v>
      </c>
      <c r="C73" s="21" t="s">
        <v>229</v>
      </c>
      <c r="D73" s="22">
        <v>15141009</v>
      </c>
      <c r="E73" s="22">
        <v>7000703</v>
      </c>
      <c r="F73" s="22">
        <v>8140306</v>
      </c>
      <c r="G73" s="22">
        <v>4743397</v>
      </c>
      <c r="H73" s="22">
        <v>4521077</v>
      </c>
      <c r="I73" s="22">
        <v>52018</v>
      </c>
      <c r="J73" s="22">
        <v>146672</v>
      </c>
      <c r="K73" s="22">
        <v>23630</v>
      </c>
    </row>
    <row r="74" spans="1:12" ht="12.75" customHeight="1" x14ac:dyDescent="0.2">
      <c r="B74" s="23"/>
      <c r="D74" s="22"/>
      <c r="E74" s="22"/>
      <c r="F74" s="22"/>
      <c r="G74" s="22"/>
      <c r="H74" s="22"/>
      <c r="I74" s="22"/>
      <c r="J74" s="22"/>
      <c r="K74" s="22"/>
    </row>
    <row r="75" spans="1:12" ht="12.75" customHeight="1" x14ac:dyDescent="0.2">
      <c r="A75" s="21">
        <v>70</v>
      </c>
      <c r="B75" s="22" t="s">
        <v>50</v>
      </c>
      <c r="C75" s="21" t="s">
        <v>224</v>
      </c>
      <c r="D75" s="22">
        <v>18756405</v>
      </c>
      <c r="E75" s="22">
        <v>708990</v>
      </c>
      <c r="F75" s="22">
        <v>18047415</v>
      </c>
      <c r="G75" s="22">
        <v>9226689</v>
      </c>
      <c r="H75" s="22">
        <v>8836570</v>
      </c>
      <c r="I75" s="22">
        <v>163849</v>
      </c>
      <c r="J75" s="22">
        <v>166653</v>
      </c>
      <c r="K75" s="22">
        <v>59617</v>
      </c>
    </row>
    <row r="76" spans="1:12" ht="12.75" customHeight="1" x14ac:dyDescent="0.2">
      <c r="A76" s="21">
        <v>71</v>
      </c>
      <c r="B76" s="22" t="s">
        <v>51</v>
      </c>
      <c r="C76" s="21" t="s">
        <v>224</v>
      </c>
      <c r="D76" s="22">
        <v>14759081</v>
      </c>
      <c r="E76" s="22">
        <v>1441058</v>
      </c>
      <c r="F76" s="22">
        <v>13318023</v>
      </c>
      <c r="G76" s="22">
        <v>6995225</v>
      </c>
      <c r="H76" s="22">
        <v>6716440</v>
      </c>
      <c r="I76" s="22">
        <v>112116</v>
      </c>
      <c r="J76" s="22">
        <v>122056</v>
      </c>
      <c r="K76" s="22">
        <v>44613</v>
      </c>
    </row>
    <row r="77" spans="1:12" ht="12.75" customHeight="1" x14ac:dyDescent="0.2">
      <c r="A77" s="21">
        <v>72</v>
      </c>
      <c r="B77" s="22" t="s">
        <v>140</v>
      </c>
      <c r="C77" s="21" t="s">
        <v>229</v>
      </c>
      <c r="D77" s="22">
        <v>18764391</v>
      </c>
      <c r="E77" s="22">
        <v>3455018</v>
      </c>
      <c r="F77" s="22">
        <v>15309373</v>
      </c>
      <c r="G77" s="22">
        <v>8193292</v>
      </c>
      <c r="H77" s="22">
        <v>7735725</v>
      </c>
      <c r="I77" s="22">
        <v>146852</v>
      </c>
      <c r="J77" s="22">
        <v>251021</v>
      </c>
      <c r="K77" s="22">
        <v>59694</v>
      </c>
    </row>
    <row r="78" spans="1:12" ht="12.75" customHeight="1" x14ac:dyDescent="0.2">
      <c r="A78" s="21">
        <v>73</v>
      </c>
      <c r="B78" s="22" t="s">
        <v>52</v>
      </c>
      <c r="C78" s="21" t="s">
        <v>224</v>
      </c>
      <c r="D78" s="22">
        <v>20990818</v>
      </c>
      <c r="E78" s="22">
        <v>1595627</v>
      </c>
      <c r="F78" s="22">
        <v>19395191</v>
      </c>
      <c r="G78" s="22">
        <v>10192486</v>
      </c>
      <c r="H78" s="22">
        <v>9630854</v>
      </c>
      <c r="I78" s="22">
        <v>160769</v>
      </c>
      <c r="J78" s="22">
        <v>308426</v>
      </c>
      <c r="K78" s="22">
        <v>92437</v>
      </c>
    </row>
    <row r="79" spans="1:12" ht="12.75" customHeight="1" x14ac:dyDescent="0.2">
      <c r="A79" s="21">
        <v>74</v>
      </c>
      <c r="B79" s="22" t="s">
        <v>53</v>
      </c>
      <c r="C79" s="21" t="s">
        <v>224</v>
      </c>
      <c r="D79" s="22">
        <v>22202324</v>
      </c>
      <c r="E79" s="22">
        <v>5049141</v>
      </c>
      <c r="F79" s="22">
        <v>17153183</v>
      </c>
      <c r="G79" s="22">
        <v>10241143</v>
      </c>
      <c r="H79" s="22">
        <v>9571283</v>
      </c>
      <c r="I79" s="22">
        <v>143427</v>
      </c>
      <c r="J79" s="22">
        <v>451641</v>
      </c>
      <c r="K79" s="22">
        <v>74792</v>
      </c>
    </row>
    <row r="80" spans="1:12" ht="12.75" customHeight="1" x14ac:dyDescent="0.2">
      <c r="A80" s="21">
        <v>75</v>
      </c>
      <c r="B80" s="23" t="s">
        <v>141</v>
      </c>
      <c r="C80" s="21" t="s">
        <v>229</v>
      </c>
      <c r="D80" s="22">
        <v>15084754</v>
      </c>
      <c r="E80" s="22">
        <v>3509738</v>
      </c>
      <c r="F80" s="22">
        <v>11575016</v>
      </c>
      <c r="G80" s="22">
        <v>3750383</v>
      </c>
      <c r="H80" s="22">
        <v>3382724</v>
      </c>
      <c r="I80" s="22">
        <v>46853</v>
      </c>
      <c r="J80" s="22">
        <v>291939</v>
      </c>
      <c r="K80" s="22">
        <v>28867</v>
      </c>
    </row>
    <row r="81" spans="1:11" ht="12.75" customHeight="1" x14ac:dyDescent="0.2">
      <c r="A81" s="21">
        <v>76</v>
      </c>
      <c r="B81" s="23" t="s">
        <v>142</v>
      </c>
      <c r="C81" s="21" t="s">
        <v>229</v>
      </c>
      <c r="D81" s="22">
        <v>11882997</v>
      </c>
      <c r="E81" s="22">
        <v>3475301</v>
      </c>
      <c r="F81" s="22">
        <v>8407696</v>
      </c>
      <c r="G81" s="22">
        <v>4669266</v>
      </c>
      <c r="H81" s="22">
        <v>4226952</v>
      </c>
      <c r="I81" s="22">
        <v>54696</v>
      </c>
      <c r="J81" s="22">
        <v>343282</v>
      </c>
      <c r="K81" s="22">
        <v>44336</v>
      </c>
    </row>
    <row r="82" spans="1:11" ht="12.75" customHeight="1" x14ac:dyDescent="0.2">
      <c r="A82" s="21">
        <v>77</v>
      </c>
      <c r="B82" s="23" t="s">
        <v>124</v>
      </c>
      <c r="C82" s="21" t="s">
        <v>229</v>
      </c>
      <c r="D82" s="22">
        <v>19995980</v>
      </c>
      <c r="E82" s="22">
        <v>2950710</v>
      </c>
      <c r="F82" s="22">
        <v>17045270</v>
      </c>
      <c r="G82" s="22">
        <v>12000205</v>
      </c>
      <c r="H82" s="22">
        <v>11550744</v>
      </c>
      <c r="I82" s="22">
        <v>175935</v>
      </c>
      <c r="J82" s="22">
        <v>204384</v>
      </c>
      <c r="K82" s="22">
        <v>69142</v>
      </c>
    </row>
    <row r="83" spans="1:11" ht="12.75" customHeight="1" x14ac:dyDescent="0.2">
      <c r="D83" s="32"/>
      <c r="E83" s="32"/>
      <c r="F83" s="32"/>
      <c r="G83" s="32"/>
      <c r="H83" s="32"/>
      <c r="I83" s="32"/>
      <c r="J83" s="32"/>
      <c r="K83" s="32"/>
    </row>
    <row r="84" spans="1:11" ht="12.75" customHeight="1" x14ac:dyDescent="0.2">
      <c r="A84" s="21">
        <v>78</v>
      </c>
      <c r="B84" s="22" t="s">
        <v>227</v>
      </c>
      <c r="C84" s="21" t="s">
        <v>224</v>
      </c>
      <c r="D84" s="22">
        <v>31855859</v>
      </c>
      <c r="E84" s="22">
        <v>2439759</v>
      </c>
      <c r="F84" s="22">
        <v>29416100</v>
      </c>
      <c r="G84" s="22">
        <v>9261029</v>
      </c>
      <c r="H84" s="22">
        <v>8769599</v>
      </c>
      <c r="I84" s="22">
        <v>117158</v>
      </c>
      <c r="J84" s="22">
        <v>350617</v>
      </c>
      <c r="K84" s="22">
        <v>23655</v>
      </c>
    </row>
    <row r="85" spans="1:11" ht="12.75" customHeight="1" x14ac:dyDescent="0.2">
      <c r="B85" s="22"/>
      <c r="D85" s="22"/>
      <c r="E85" s="22"/>
      <c r="F85" s="22"/>
      <c r="G85" s="22"/>
      <c r="H85" s="22"/>
      <c r="I85" s="22"/>
      <c r="J85" s="22"/>
      <c r="K85" s="22"/>
    </row>
    <row r="86" spans="1:11" ht="12.75" customHeight="1" x14ac:dyDescent="0.2">
      <c r="A86" s="21">
        <v>79</v>
      </c>
      <c r="B86" s="22" t="s">
        <v>143</v>
      </c>
      <c r="C86" s="21" t="s">
        <v>224</v>
      </c>
      <c r="D86" s="22">
        <v>20563836</v>
      </c>
      <c r="E86" s="22">
        <v>883022</v>
      </c>
      <c r="F86" s="22">
        <v>19680814</v>
      </c>
      <c r="G86" s="22">
        <v>7553158</v>
      </c>
      <c r="H86" s="22">
        <v>7331517</v>
      </c>
      <c r="I86" s="22">
        <v>39472</v>
      </c>
      <c r="J86" s="22">
        <v>144934</v>
      </c>
      <c r="K86" s="22">
        <v>37235</v>
      </c>
    </row>
    <row r="87" spans="1:11" ht="12.75" customHeight="1" x14ac:dyDescent="0.2">
      <c r="A87" s="21">
        <v>80</v>
      </c>
      <c r="B87" s="22" t="s">
        <v>79</v>
      </c>
      <c r="C87" s="21" t="s">
        <v>224</v>
      </c>
      <c r="D87" s="22">
        <v>26010997</v>
      </c>
      <c r="E87" s="22">
        <v>1678215</v>
      </c>
      <c r="F87" s="22">
        <v>24332782</v>
      </c>
      <c r="G87" s="22">
        <v>12613032</v>
      </c>
      <c r="H87" s="22">
        <v>12053184</v>
      </c>
      <c r="I87" s="22">
        <v>121094</v>
      </c>
      <c r="J87" s="22">
        <v>391121</v>
      </c>
      <c r="K87" s="22">
        <v>47633</v>
      </c>
    </row>
    <row r="88" spans="1:11" ht="12.75" customHeight="1" x14ac:dyDescent="0.2">
      <c r="A88" s="21">
        <v>81</v>
      </c>
      <c r="B88" s="22" t="s">
        <v>144</v>
      </c>
      <c r="C88" s="21" t="s">
        <v>224</v>
      </c>
      <c r="D88" s="22">
        <v>20811415</v>
      </c>
      <c r="E88" s="22">
        <v>1263144</v>
      </c>
      <c r="F88" s="22">
        <v>19548271</v>
      </c>
      <c r="G88" s="22">
        <v>8629702</v>
      </c>
      <c r="H88" s="22">
        <v>8183393</v>
      </c>
      <c r="I88" s="22">
        <v>91201</v>
      </c>
      <c r="J88" s="22">
        <v>314216</v>
      </c>
      <c r="K88" s="22">
        <v>40892</v>
      </c>
    </row>
    <row r="89" spans="1:11" ht="12.75" customHeight="1" x14ac:dyDescent="0.2">
      <c r="A89" s="21">
        <v>82</v>
      </c>
      <c r="B89" s="24" t="s">
        <v>145</v>
      </c>
      <c r="C89" s="21" t="s">
        <v>224</v>
      </c>
      <c r="D89" s="22">
        <v>28390656</v>
      </c>
      <c r="E89" s="22">
        <v>1614838</v>
      </c>
      <c r="F89" s="22">
        <v>26775818</v>
      </c>
      <c r="G89" s="22">
        <v>6761655</v>
      </c>
      <c r="H89" s="22">
        <v>6498875</v>
      </c>
      <c r="I89" s="22">
        <v>55283</v>
      </c>
      <c r="J89" s="22">
        <v>184763</v>
      </c>
      <c r="K89" s="22">
        <v>22734</v>
      </c>
    </row>
    <row r="90" spans="1:11" ht="12.75" customHeight="1" x14ac:dyDescent="0.2">
      <c r="A90" s="21">
        <v>83</v>
      </c>
      <c r="B90" s="24" t="s">
        <v>146</v>
      </c>
      <c r="C90" s="21" t="s">
        <v>224</v>
      </c>
      <c r="D90" s="22">
        <v>25941867</v>
      </c>
      <c r="E90" s="22">
        <v>1449228</v>
      </c>
      <c r="F90" s="22">
        <v>24492639</v>
      </c>
      <c r="G90" s="22">
        <v>10164303</v>
      </c>
      <c r="H90" s="22">
        <v>9713620</v>
      </c>
      <c r="I90" s="22">
        <v>104088</v>
      </c>
      <c r="J90" s="22">
        <v>306120</v>
      </c>
      <c r="K90" s="22">
        <v>40475</v>
      </c>
    </row>
    <row r="91" spans="1:11" ht="12.75" customHeight="1" x14ac:dyDescent="0.2">
      <c r="A91" s="21">
        <v>84</v>
      </c>
      <c r="B91" s="24" t="s">
        <v>147</v>
      </c>
      <c r="C91" s="21" t="s">
        <v>224</v>
      </c>
      <c r="D91" s="22">
        <v>29417360</v>
      </c>
      <c r="E91" s="22">
        <v>1567260</v>
      </c>
      <c r="F91" s="22">
        <v>27850100</v>
      </c>
      <c r="G91" s="22">
        <v>9702525</v>
      </c>
      <c r="H91" s="22">
        <v>9267683</v>
      </c>
      <c r="I91" s="22">
        <v>97302</v>
      </c>
      <c r="J91" s="22">
        <v>298519</v>
      </c>
      <c r="K91" s="22">
        <v>39021</v>
      </c>
    </row>
    <row r="92" spans="1:11" ht="12.75" customHeight="1" x14ac:dyDescent="0.2">
      <c r="A92" s="21">
        <v>85</v>
      </c>
      <c r="B92" s="24" t="s">
        <v>148</v>
      </c>
      <c r="C92" s="21" t="s">
        <v>224</v>
      </c>
      <c r="D92" s="22">
        <v>27448075</v>
      </c>
      <c r="E92" s="22">
        <v>1574786</v>
      </c>
      <c r="F92" s="22">
        <v>25873289</v>
      </c>
      <c r="G92" s="22">
        <v>11458937</v>
      </c>
      <c r="H92" s="22">
        <v>10917271</v>
      </c>
      <c r="I92" s="22">
        <v>109056</v>
      </c>
      <c r="J92" s="22">
        <v>370753</v>
      </c>
      <c r="K92" s="22">
        <v>61857</v>
      </c>
    </row>
    <row r="93" spans="1:11" ht="12.75" customHeight="1" x14ac:dyDescent="0.2">
      <c r="A93" s="21">
        <v>86</v>
      </c>
      <c r="B93" s="22" t="s">
        <v>76</v>
      </c>
      <c r="C93" s="21" t="s">
        <v>224</v>
      </c>
      <c r="D93" s="22">
        <v>28941597</v>
      </c>
      <c r="E93" s="22">
        <v>2490254</v>
      </c>
      <c r="F93" s="22">
        <v>26451343</v>
      </c>
      <c r="G93" s="22">
        <v>10803974</v>
      </c>
      <c r="H93" s="22">
        <v>10375942</v>
      </c>
      <c r="I93" s="22">
        <v>106573</v>
      </c>
      <c r="J93" s="22">
        <v>271584</v>
      </c>
      <c r="K93" s="22">
        <v>49875</v>
      </c>
    </row>
    <row r="94" spans="1:11" ht="12.75" customHeight="1" x14ac:dyDescent="0.2">
      <c r="A94" s="21">
        <v>87</v>
      </c>
      <c r="B94" s="22" t="s">
        <v>78</v>
      </c>
      <c r="C94" s="21" t="s">
        <v>224</v>
      </c>
      <c r="D94" s="22">
        <v>21339710</v>
      </c>
      <c r="E94" s="22">
        <v>1545837</v>
      </c>
      <c r="F94" s="22">
        <v>19793873</v>
      </c>
      <c r="G94" s="22">
        <v>7023899</v>
      </c>
      <c r="H94" s="22">
        <v>6662722</v>
      </c>
      <c r="I94" s="22">
        <v>51810</v>
      </c>
      <c r="J94" s="22">
        <v>258060</v>
      </c>
      <c r="K94" s="22">
        <v>51307</v>
      </c>
    </row>
    <row r="95" spans="1:11" ht="12.75" customHeight="1" x14ac:dyDescent="0.2">
      <c r="A95" s="21">
        <v>88</v>
      </c>
      <c r="B95" s="24" t="s">
        <v>149</v>
      </c>
      <c r="C95" s="21" t="s">
        <v>224</v>
      </c>
      <c r="D95" s="22">
        <v>28382190</v>
      </c>
      <c r="E95" s="22">
        <v>1775371</v>
      </c>
      <c r="F95" s="22">
        <v>26606819</v>
      </c>
      <c r="G95" s="22">
        <v>6898461</v>
      </c>
      <c r="H95" s="22">
        <v>6617023</v>
      </c>
      <c r="I95" s="22">
        <v>39000</v>
      </c>
      <c r="J95" s="22">
        <v>235471</v>
      </c>
      <c r="K95" s="22">
        <v>6967</v>
      </c>
    </row>
    <row r="96" spans="1:11" ht="12.75" customHeight="1" x14ac:dyDescent="0.2">
      <c r="A96" s="21">
        <v>89</v>
      </c>
      <c r="B96" s="22" t="s">
        <v>81</v>
      </c>
      <c r="C96" s="21" t="s">
        <v>224</v>
      </c>
      <c r="D96" s="22">
        <v>17642127</v>
      </c>
      <c r="E96" s="22">
        <v>819649</v>
      </c>
      <c r="F96" s="22">
        <v>16822478</v>
      </c>
      <c r="G96" s="22">
        <v>5065353</v>
      </c>
      <c r="H96" s="22">
        <v>4739734</v>
      </c>
      <c r="I96" s="22">
        <v>85330</v>
      </c>
      <c r="J96" s="22">
        <v>222707</v>
      </c>
      <c r="K96" s="22">
        <v>17582</v>
      </c>
    </row>
    <row r="97" spans="1:11" ht="12.75" customHeight="1" x14ac:dyDescent="0.2">
      <c r="A97" s="21">
        <v>90</v>
      </c>
      <c r="B97" s="22" t="s">
        <v>96</v>
      </c>
      <c r="C97" s="21" t="s">
        <v>224</v>
      </c>
      <c r="D97" s="22">
        <v>17183562</v>
      </c>
      <c r="E97" s="22">
        <v>631871</v>
      </c>
      <c r="F97" s="22">
        <v>16551691</v>
      </c>
      <c r="G97" s="22">
        <v>5095632</v>
      </c>
      <c r="H97" s="22">
        <v>4850179</v>
      </c>
      <c r="I97" s="22">
        <v>72901</v>
      </c>
      <c r="J97" s="22">
        <v>152284</v>
      </c>
      <c r="K97" s="22">
        <v>20268</v>
      </c>
    </row>
    <row r="98" spans="1:11" ht="12.75" customHeight="1" x14ac:dyDescent="0.2">
      <c r="A98" s="21">
        <v>91</v>
      </c>
      <c r="B98" s="24" t="s">
        <v>152</v>
      </c>
      <c r="C98" s="21" t="s">
        <v>224</v>
      </c>
      <c r="D98" s="22">
        <v>25807453</v>
      </c>
      <c r="E98" s="22">
        <v>1356220</v>
      </c>
      <c r="F98" s="22">
        <v>24451233</v>
      </c>
      <c r="G98" s="22">
        <v>8203722</v>
      </c>
      <c r="H98" s="22">
        <v>7816082</v>
      </c>
      <c r="I98" s="22">
        <v>101256</v>
      </c>
      <c r="J98" s="22">
        <v>260438</v>
      </c>
      <c r="K98" s="22">
        <v>25946</v>
      </c>
    </row>
    <row r="99" spans="1:11" ht="12.75" customHeight="1" x14ac:dyDescent="0.2">
      <c r="A99" s="21">
        <v>92</v>
      </c>
      <c r="B99" s="24" t="s">
        <v>153</v>
      </c>
      <c r="C99" s="21" t="s">
        <v>224</v>
      </c>
      <c r="D99" s="22">
        <v>22588504</v>
      </c>
      <c r="E99" s="22">
        <v>1794381</v>
      </c>
      <c r="F99" s="22">
        <v>20794123</v>
      </c>
      <c r="G99" s="22">
        <v>4452739</v>
      </c>
      <c r="H99" s="22">
        <v>4284708</v>
      </c>
      <c r="I99" s="22">
        <v>35644</v>
      </c>
      <c r="J99" s="22">
        <v>120241</v>
      </c>
      <c r="K99" s="22">
        <v>12146</v>
      </c>
    </row>
    <row r="100" spans="1:11" ht="12.75" customHeight="1" x14ac:dyDescent="0.2">
      <c r="A100" s="21">
        <v>93</v>
      </c>
      <c r="B100" s="24" t="s">
        <v>154</v>
      </c>
      <c r="C100" s="21" t="s">
        <v>224</v>
      </c>
      <c r="D100" s="22">
        <v>27317272</v>
      </c>
      <c r="E100" s="22">
        <v>2264889</v>
      </c>
      <c r="F100" s="22">
        <v>25052383</v>
      </c>
      <c r="G100" s="22">
        <v>5536080</v>
      </c>
      <c r="H100" s="22">
        <v>5296430</v>
      </c>
      <c r="I100" s="22">
        <v>47524</v>
      </c>
      <c r="J100" s="22">
        <v>177276</v>
      </c>
      <c r="K100" s="22">
        <v>14850</v>
      </c>
    </row>
    <row r="101" spans="1:11" ht="12.75" customHeight="1" x14ac:dyDescent="0.2">
      <c r="A101" s="21">
        <v>94</v>
      </c>
      <c r="B101" s="24" t="s">
        <v>155</v>
      </c>
      <c r="C101" s="21" t="s">
        <v>224</v>
      </c>
      <c r="D101" s="22">
        <v>32103911</v>
      </c>
      <c r="E101" s="22">
        <v>2104153</v>
      </c>
      <c r="F101" s="22">
        <v>29999758</v>
      </c>
      <c r="G101" s="22">
        <v>9593122</v>
      </c>
      <c r="H101" s="22">
        <v>9117724</v>
      </c>
      <c r="I101" s="22">
        <v>116836</v>
      </c>
      <c r="J101" s="22">
        <v>325833</v>
      </c>
      <c r="K101" s="22">
        <v>32729</v>
      </c>
    </row>
    <row r="102" spans="1:11" ht="12.75" customHeight="1" x14ac:dyDescent="0.2">
      <c r="A102" s="21">
        <v>95</v>
      </c>
      <c r="B102" s="24" t="s">
        <v>156</v>
      </c>
      <c r="C102" s="21" t="s">
        <v>224</v>
      </c>
      <c r="D102" s="22">
        <v>24404601</v>
      </c>
      <c r="E102" s="22">
        <v>1710176</v>
      </c>
      <c r="F102" s="22">
        <v>22694425</v>
      </c>
      <c r="G102" s="22">
        <v>7380794</v>
      </c>
      <c r="H102" s="22">
        <v>6998973</v>
      </c>
      <c r="I102" s="22">
        <v>89645</v>
      </c>
      <c r="J102" s="22">
        <v>267478</v>
      </c>
      <c r="K102" s="22">
        <v>24698</v>
      </c>
    </row>
    <row r="103" spans="1:11" ht="12.75" customHeight="1" x14ac:dyDescent="0.2">
      <c r="A103" s="21">
        <v>96</v>
      </c>
      <c r="B103" s="24" t="s">
        <v>157</v>
      </c>
      <c r="C103" s="21" t="s">
        <v>224</v>
      </c>
      <c r="D103" s="22">
        <v>29093184</v>
      </c>
      <c r="E103" s="22">
        <v>2237841</v>
      </c>
      <c r="F103" s="22">
        <v>26855343</v>
      </c>
      <c r="G103" s="22">
        <v>7531099</v>
      </c>
      <c r="H103" s="22">
        <v>7233868</v>
      </c>
      <c r="I103" s="22">
        <v>66824</v>
      </c>
      <c r="J103" s="22">
        <v>214340</v>
      </c>
      <c r="K103" s="22">
        <v>16067</v>
      </c>
    </row>
    <row r="104" spans="1:11" ht="12.75" customHeight="1" x14ac:dyDescent="0.2">
      <c r="A104" s="21">
        <v>97</v>
      </c>
      <c r="B104" s="22" t="s">
        <v>75</v>
      </c>
      <c r="C104" s="21" t="s">
        <v>224</v>
      </c>
      <c r="D104" s="22">
        <v>39245766</v>
      </c>
      <c r="E104" s="22">
        <v>2583678</v>
      </c>
      <c r="F104" s="22">
        <v>36662088</v>
      </c>
      <c r="G104" s="22">
        <v>12384925</v>
      </c>
      <c r="H104" s="22">
        <v>11672512</v>
      </c>
      <c r="I104" s="22">
        <v>198077</v>
      </c>
      <c r="J104" s="22">
        <v>477910</v>
      </c>
      <c r="K104" s="22">
        <v>36426</v>
      </c>
    </row>
    <row r="105" spans="1:11" ht="12.75" customHeight="1" x14ac:dyDescent="0.2">
      <c r="B105" s="22"/>
      <c r="D105" s="22"/>
      <c r="E105" s="22"/>
      <c r="F105" s="22"/>
      <c r="G105" s="22"/>
      <c r="H105" s="22"/>
      <c r="I105" s="22"/>
      <c r="J105" s="22"/>
      <c r="K105" s="22"/>
    </row>
    <row r="106" spans="1:11" ht="12.75" customHeight="1" x14ac:dyDescent="0.2">
      <c r="A106" s="21">
        <v>98</v>
      </c>
      <c r="B106" s="24" t="s">
        <v>57</v>
      </c>
      <c r="C106" s="21" t="s">
        <v>224</v>
      </c>
      <c r="D106" s="22">
        <v>24046199</v>
      </c>
      <c r="E106" s="22">
        <v>1715553</v>
      </c>
      <c r="F106" s="22">
        <v>22330646</v>
      </c>
      <c r="G106" s="22">
        <v>9305576</v>
      </c>
      <c r="H106" s="22">
        <v>8958662</v>
      </c>
      <c r="I106" s="22">
        <v>86390</v>
      </c>
      <c r="J106" s="22">
        <v>245417</v>
      </c>
      <c r="K106" s="22">
        <v>15107</v>
      </c>
    </row>
    <row r="107" spans="1:11" ht="12.75" customHeight="1" x14ac:dyDescent="0.2">
      <c r="A107" s="21">
        <v>99</v>
      </c>
      <c r="B107" s="24" t="s">
        <v>62</v>
      </c>
      <c r="C107" s="21" t="s">
        <v>224</v>
      </c>
      <c r="D107" s="22">
        <v>20364109</v>
      </c>
      <c r="E107" s="22">
        <v>1522696</v>
      </c>
      <c r="F107" s="22">
        <v>18841413</v>
      </c>
      <c r="G107" s="22">
        <v>7869249</v>
      </c>
      <c r="H107" s="22">
        <v>7536667</v>
      </c>
      <c r="I107" s="22">
        <v>87713</v>
      </c>
      <c r="J107" s="22">
        <v>232293</v>
      </c>
      <c r="K107" s="22">
        <v>12576</v>
      </c>
    </row>
    <row r="108" spans="1:11" ht="12.75" customHeight="1" x14ac:dyDescent="0.2">
      <c r="A108" s="21">
        <v>100</v>
      </c>
      <c r="B108" s="24" t="s">
        <v>60</v>
      </c>
      <c r="C108" s="21" t="s">
        <v>224</v>
      </c>
      <c r="D108" s="22">
        <v>22975836</v>
      </c>
      <c r="E108" s="22">
        <v>1473774</v>
      </c>
      <c r="F108" s="22">
        <v>21502062</v>
      </c>
      <c r="G108" s="22">
        <v>7298750</v>
      </c>
      <c r="H108" s="22">
        <v>6914581</v>
      </c>
      <c r="I108" s="22">
        <v>63045</v>
      </c>
      <c r="J108" s="22">
        <v>272716</v>
      </c>
      <c r="K108" s="22">
        <v>48408</v>
      </c>
    </row>
    <row r="109" spans="1:11" ht="12.75" customHeight="1" x14ac:dyDescent="0.2">
      <c r="A109" s="21">
        <v>101</v>
      </c>
      <c r="B109" s="24" t="s">
        <v>67</v>
      </c>
      <c r="C109" s="21" t="s">
        <v>224</v>
      </c>
      <c r="D109" s="22">
        <v>31922126</v>
      </c>
      <c r="E109" s="22">
        <v>1362127</v>
      </c>
      <c r="F109" s="22">
        <v>30559999</v>
      </c>
      <c r="G109" s="22">
        <v>7905165</v>
      </c>
      <c r="H109" s="22">
        <v>7600975</v>
      </c>
      <c r="I109" s="22">
        <v>52364</v>
      </c>
      <c r="J109" s="22">
        <v>204333</v>
      </c>
      <c r="K109" s="22">
        <v>47493</v>
      </c>
    </row>
    <row r="110" spans="1:11" ht="12.75" customHeight="1" x14ac:dyDescent="0.2">
      <c r="A110" s="21">
        <v>102</v>
      </c>
      <c r="B110" s="22" t="s">
        <v>58</v>
      </c>
      <c r="C110" s="21" t="s">
        <v>224</v>
      </c>
      <c r="D110" s="22">
        <v>38739110</v>
      </c>
      <c r="E110" s="22">
        <v>2267559</v>
      </c>
      <c r="F110" s="22">
        <v>36471551</v>
      </c>
      <c r="G110" s="22">
        <v>11114711</v>
      </c>
      <c r="H110" s="22">
        <v>10612929</v>
      </c>
      <c r="I110" s="22">
        <v>154126</v>
      </c>
      <c r="J110" s="22">
        <v>304542</v>
      </c>
      <c r="K110" s="22">
        <v>43114</v>
      </c>
    </row>
    <row r="111" spans="1:11" ht="12.75" customHeight="1" x14ac:dyDescent="0.2">
      <c r="A111" s="21">
        <v>103</v>
      </c>
      <c r="B111" s="22" t="s">
        <v>77</v>
      </c>
      <c r="C111" s="21" t="s">
        <v>224</v>
      </c>
      <c r="D111" s="22">
        <v>22654004</v>
      </c>
      <c r="E111" s="22">
        <v>1211115</v>
      </c>
      <c r="F111" s="22">
        <v>21442889</v>
      </c>
      <c r="G111" s="22">
        <v>6324679</v>
      </c>
      <c r="H111" s="22">
        <v>6071335</v>
      </c>
      <c r="I111" s="22">
        <v>75666</v>
      </c>
      <c r="J111" s="22">
        <v>149202</v>
      </c>
      <c r="K111" s="22">
        <v>28476</v>
      </c>
    </row>
    <row r="112" spans="1:11" ht="12.75" customHeight="1" x14ac:dyDescent="0.2">
      <c r="A112" s="21">
        <v>104</v>
      </c>
      <c r="B112" s="22" t="s">
        <v>55</v>
      </c>
      <c r="C112" s="21" t="s">
        <v>224</v>
      </c>
      <c r="D112" s="22">
        <v>17651097</v>
      </c>
      <c r="E112" s="22">
        <v>1872616</v>
      </c>
      <c r="F112" s="22">
        <v>15778481</v>
      </c>
      <c r="G112" s="22">
        <v>3744459</v>
      </c>
      <c r="H112" s="22">
        <v>3472528</v>
      </c>
      <c r="I112" s="22">
        <v>65040</v>
      </c>
      <c r="J112" s="22">
        <v>179553</v>
      </c>
      <c r="K112" s="22">
        <v>27338</v>
      </c>
    </row>
    <row r="113" spans="1:11" ht="12.75" customHeight="1" x14ac:dyDescent="0.2">
      <c r="A113" s="21">
        <v>105</v>
      </c>
      <c r="B113" s="22" t="s">
        <v>73</v>
      </c>
      <c r="C113" s="21" t="s">
        <v>224</v>
      </c>
      <c r="D113" s="22">
        <v>17526051</v>
      </c>
      <c r="E113" s="22">
        <v>1608240</v>
      </c>
      <c r="F113" s="22">
        <v>15917811</v>
      </c>
      <c r="G113" s="22">
        <v>5142721</v>
      </c>
      <c r="H113" s="22">
        <v>4760032</v>
      </c>
      <c r="I113" s="22">
        <v>84995</v>
      </c>
      <c r="J113" s="22">
        <v>256943</v>
      </c>
      <c r="K113" s="22">
        <v>40751</v>
      </c>
    </row>
    <row r="114" spans="1:11" ht="12.75" customHeight="1" x14ac:dyDescent="0.2">
      <c r="A114" s="21">
        <v>106</v>
      </c>
      <c r="B114" s="22" t="s">
        <v>74</v>
      </c>
      <c r="C114" s="21" t="s">
        <v>224</v>
      </c>
      <c r="D114" s="22">
        <v>19987852</v>
      </c>
      <c r="E114" s="22">
        <v>1515077</v>
      </c>
      <c r="F114" s="22">
        <v>18472775</v>
      </c>
      <c r="G114" s="22">
        <v>5014677</v>
      </c>
      <c r="H114" s="22">
        <v>4621074</v>
      </c>
      <c r="I114" s="22">
        <v>83568</v>
      </c>
      <c r="J114" s="22">
        <v>239132</v>
      </c>
      <c r="K114" s="22">
        <v>70903</v>
      </c>
    </row>
    <row r="115" spans="1:11" ht="12.75" customHeight="1" x14ac:dyDescent="0.2">
      <c r="B115" s="22"/>
      <c r="D115" s="22"/>
      <c r="E115" s="22"/>
      <c r="F115" s="22"/>
      <c r="G115" s="22"/>
      <c r="H115" s="22"/>
      <c r="I115" s="22"/>
      <c r="J115" s="22"/>
      <c r="K115" s="22"/>
    </row>
    <row r="116" spans="1:11" x14ac:dyDescent="0.2">
      <c r="B116" s="24" t="s">
        <v>240</v>
      </c>
      <c r="D116" s="32">
        <f>SUM(D4:D114)</f>
        <v>1747052786</v>
      </c>
      <c r="E116" s="32">
        <f t="shared" ref="E116:K116" si="0">SUM(E4:E114)</f>
        <v>165404679</v>
      </c>
      <c r="F116" s="32">
        <f t="shared" si="0"/>
        <v>1581648107</v>
      </c>
      <c r="G116" s="32">
        <f t="shared" si="0"/>
        <v>648476081</v>
      </c>
      <c r="H116" s="32">
        <f t="shared" si="0"/>
        <v>615736525</v>
      </c>
      <c r="I116" s="32">
        <f t="shared" si="0"/>
        <v>8341701</v>
      </c>
      <c r="J116" s="32">
        <f t="shared" si="0"/>
        <v>21261197</v>
      </c>
      <c r="K116" s="32">
        <f t="shared" si="0"/>
        <v>3268289</v>
      </c>
    </row>
    <row r="117" spans="1:11" x14ac:dyDescent="0.2">
      <c r="D117" s="32"/>
      <c r="E117" s="37"/>
      <c r="F117" s="37"/>
      <c r="G117" s="37"/>
      <c r="H117" s="37"/>
      <c r="I117" s="37"/>
      <c r="J117" s="37"/>
      <c r="K117" s="37"/>
    </row>
    <row r="118" spans="1:11" x14ac:dyDescent="0.2">
      <c r="D118" s="32"/>
      <c r="E118" s="37"/>
      <c r="F118" s="37"/>
      <c r="G118" s="37"/>
      <c r="H118" s="37"/>
      <c r="I118" s="37"/>
      <c r="J118" s="37"/>
      <c r="K118" s="37"/>
    </row>
    <row r="119" spans="1:11" x14ac:dyDescent="0.2">
      <c r="B119" s="24" t="s">
        <v>216</v>
      </c>
      <c r="C119" s="21" t="s">
        <v>250</v>
      </c>
    </row>
    <row r="120" spans="1:11" x14ac:dyDescent="0.2">
      <c r="B120" s="24" t="s">
        <v>217</v>
      </c>
      <c r="C120" s="21" t="s">
        <v>223</v>
      </c>
    </row>
    <row r="121" spans="1:11" x14ac:dyDescent="0.2">
      <c r="B121" s="33">
        <v>454</v>
      </c>
      <c r="C121" s="21" t="s">
        <v>256</v>
      </c>
    </row>
    <row r="122" spans="1:11" x14ac:dyDescent="0.2">
      <c r="B122" s="24" t="s">
        <v>91</v>
      </c>
      <c r="C122" s="21" t="s">
        <v>257</v>
      </c>
    </row>
    <row r="123" spans="1:11" x14ac:dyDescent="0.2">
      <c r="B123" s="24" t="s">
        <v>224</v>
      </c>
      <c r="C123" s="21" t="s">
        <v>225</v>
      </c>
    </row>
    <row r="125" spans="1:11" x14ac:dyDescent="0.2">
      <c r="B125" s="24" t="s">
        <v>241</v>
      </c>
      <c r="C125" s="32" t="s">
        <v>242</v>
      </c>
    </row>
    <row r="126" spans="1:11" x14ac:dyDescent="0.2">
      <c r="B126" s="24" t="s">
        <v>243</v>
      </c>
      <c r="C126" s="21" t="s">
        <v>244</v>
      </c>
      <c r="D126" s="38">
        <v>0.90529999999999999</v>
      </c>
    </row>
    <row r="127" spans="1:11" x14ac:dyDescent="0.2">
      <c r="B127" s="24" t="s">
        <v>245</v>
      </c>
      <c r="C127" s="21" t="s">
        <v>246</v>
      </c>
      <c r="D127" s="38">
        <v>0.37119999999999997</v>
      </c>
    </row>
    <row r="128" spans="1:11" x14ac:dyDescent="0.2">
      <c r="D128" s="38"/>
    </row>
    <row r="129" spans="1:4" x14ac:dyDescent="0.2">
      <c r="B129" s="24" t="s">
        <v>261</v>
      </c>
      <c r="D129" s="38"/>
    </row>
    <row r="130" spans="1:4" x14ac:dyDescent="0.2">
      <c r="B130" s="24" t="s">
        <v>226</v>
      </c>
    </row>
    <row r="131" spans="1:4" x14ac:dyDescent="0.2">
      <c r="B131" s="24" t="s">
        <v>259</v>
      </c>
    </row>
    <row r="132" spans="1:4" x14ac:dyDescent="0.2">
      <c r="B132" s="24" t="s">
        <v>258</v>
      </c>
    </row>
    <row r="133" spans="1:4" x14ac:dyDescent="0.2">
      <c r="B133" s="24" t="s">
        <v>260</v>
      </c>
    </row>
    <row r="135" spans="1:4" ht="25.5" x14ac:dyDescent="0.2">
      <c r="B135" s="14" t="s">
        <v>161</v>
      </c>
      <c r="C135" s="15" t="s">
        <v>162</v>
      </c>
    </row>
    <row r="136" spans="1:4" ht="15.75" x14ac:dyDescent="0.2">
      <c r="A136" s="21">
        <v>1</v>
      </c>
      <c r="B136" s="16" t="s">
        <v>10</v>
      </c>
      <c r="C136" s="12" t="s">
        <v>163</v>
      </c>
    </row>
    <row r="137" spans="1:4" ht="15.75" x14ac:dyDescent="0.2">
      <c r="A137" s="21">
        <v>2</v>
      </c>
      <c r="B137" s="16" t="s">
        <v>164</v>
      </c>
      <c r="C137" s="12" t="s">
        <v>165</v>
      </c>
    </row>
    <row r="138" spans="1:4" ht="15.75" x14ac:dyDescent="0.2">
      <c r="A138" s="21">
        <v>3</v>
      </c>
      <c r="B138" s="16" t="s">
        <v>44</v>
      </c>
      <c r="C138" s="12" t="s">
        <v>166</v>
      </c>
    </row>
    <row r="139" spans="1:4" ht="15.75" x14ac:dyDescent="0.2">
      <c r="A139" s="21">
        <v>4</v>
      </c>
      <c r="B139" s="17" t="s">
        <v>167</v>
      </c>
      <c r="C139" s="12" t="s">
        <v>168</v>
      </c>
    </row>
    <row r="140" spans="1:4" ht="15.75" x14ac:dyDescent="0.2">
      <c r="A140" s="21">
        <v>5</v>
      </c>
      <c r="B140" s="17" t="s">
        <v>169</v>
      </c>
      <c r="C140" s="12" t="s">
        <v>170</v>
      </c>
    </row>
    <row r="141" spans="1:4" ht="15.75" x14ac:dyDescent="0.2">
      <c r="A141" s="21">
        <v>6</v>
      </c>
      <c r="B141" s="17" t="s">
        <v>23</v>
      </c>
      <c r="C141" s="12" t="s">
        <v>171</v>
      </c>
    </row>
    <row r="142" spans="1:4" ht="15.75" x14ac:dyDescent="0.2">
      <c r="A142" s="21">
        <v>7</v>
      </c>
      <c r="B142" s="17" t="s">
        <v>172</v>
      </c>
      <c r="C142" s="12" t="s">
        <v>173</v>
      </c>
    </row>
    <row r="143" spans="1:4" ht="15.75" x14ac:dyDescent="0.2">
      <c r="A143" s="21">
        <v>8</v>
      </c>
      <c r="B143" s="17" t="s">
        <v>19</v>
      </c>
      <c r="C143" s="12" t="s">
        <v>174</v>
      </c>
    </row>
    <row r="144" spans="1:4" ht="15.75" x14ac:dyDescent="0.2">
      <c r="A144" s="21">
        <v>9</v>
      </c>
      <c r="B144" s="17" t="s">
        <v>20</v>
      </c>
      <c r="C144" s="12" t="s">
        <v>175</v>
      </c>
    </row>
    <row r="145" spans="1:3" ht="15.75" x14ac:dyDescent="0.2">
      <c r="A145" s="21">
        <v>10</v>
      </c>
      <c r="B145" s="17" t="s">
        <v>16</v>
      </c>
      <c r="C145" s="12" t="s">
        <v>176</v>
      </c>
    </row>
    <row r="146" spans="1:3" ht="15.75" x14ac:dyDescent="0.2">
      <c r="A146" s="21">
        <v>11</v>
      </c>
      <c r="B146" s="17" t="s">
        <v>18</v>
      </c>
      <c r="C146" s="12" t="s">
        <v>218</v>
      </c>
    </row>
    <row r="147" spans="1:3" ht="15.75" x14ac:dyDescent="0.2">
      <c r="A147" s="21">
        <v>12</v>
      </c>
      <c r="B147" s="17" t="s">
        <v>177</v>
      </c>
      <c r="C147" s="12" t="s">
        <v>219</v>
      </c>
    </row>
    <row r="148" spans="1:3" ht="15.75" x14ac:dyDescent="0.2">
      <c r="A148" s="21">
        <v>13</v>
      </c>
      <c r="B148" s="17" t="s">
        <v>26</v>
      </c>
      <c r="C148" s="12" t="s">
        <v>178</v>
      </c>
    </row>
    <row r="149" spans="1:3" ht="15.75" x14ac:dyDescent="0.2">
      <c r="A149" s="21">
        <v>14</v>
      </c>
      <c r="B149" s="17" t="s">
        <v>27</v>
      </c>
      <c r="C149" s="12" t="s">
        <v>179</v>
      </c>
    </row>
    <row r="150" spans="1:3" ht="15.75" x14ac:dyDescent="0.2">
      <c r="A150" s="21">
        <v>15</v>
      </c>
      <c r="B150" s="17" t="s">
        <v>28</v>
      </c>
      <c r="C150" s="12" t="s">
        <v>180</v>
      </c>
    </row>
    <row r="151" spans="1:3" x14ac:dyDescent="0.2">
      <c r="A151" s="21">
        <v>16</v>
      </c>
      <c r="B151" s="17" t="s">
        <v>187</v>
      </c>
      <c r="C151" s="12" t="s">
        <v>215</v>
      </c>
    </row>
    <row r="152" spans="1:3" ht="15.75" x14ac:dyDescent="0.2">
      <c r="A152" s="21">
        <v>17</v>
      </c>
      <c r="B152" s="17" t="s">
        <v>17</v>
      </c>
      <c r="C152" s="12" t="s">
        <v>181</v>
      </c>
    </row>
    <row r="153" spans="1:3" ht="15.75" x14ac:dyDescent="0.2">
      <c r="A153" s="21">
        <v>18</v>
      </c>
      <c r="B153" s="17" t="s">
        <v>7</v>
      </c>
      <c r="C153" s="12" t="s">
        <v>220</v>
      </c>
    </row>
    <row r="154" spans="1:3" ht="15.75" x14ac:dyDescent="0.2">
      <c r="A154" s="21">
        <v>19</v>
      </c>
      <c r="B154" s="18" t="s">
        <v>182</v>
      </c>
      <c r="C154" s="12" t="s">
        <v>183</v>
      </c>
    </row>
    <row r="155" spans="1:3" ht="15.75" x14ac:dyDescent="0.2">
      <c r="A155" s="21">
        <v>20</v>
      </c>
      <c r="B155" s="17" t="s">
        <v>22</v>
      </c>
      <c r="C155" s="12" t="s">
        <v>239</v>
      </c>
    </row>
    <row r="156" spans="1:3" ht="15.75" x14ac:dyDescent="0.2">
      <c r="A156" s="21">
        <v>21</v>
      </c>
      <c r="B156" s="17" t="s">
        <v>25</v>
      </c>
      <c r="C156" s="12" t="s">
        <v>184</v>
      </c>
    </row>
    <row r="157" spans="1:3" ht="15.75" x14ac:dyDescent="0.2">
      <c r="A157" s="21">
        <v>22</v>
      </c>
      <c r="B157" s="17" t="s">
        <v>185</v>
      </c>
      <c r="C157" s="12" t="s">
        <v>221</v>
      </c>
    </row>
    <row r="158" spans="1:3" ht="15.75" x14ac:dyDescent="0.2">
      <c r="A158" s="21">
        <v>23</v>
      </c>
      <c r="B158" s="17" t="s">
        <v>186</v>
      </c>
      <c r="C158" s="12" t="s">
        <v>222</v>
      </c>
    </row>
    <row r="159" spans="1:3" x14ac:dyDescent="0.2">
      <c r="B159" s="17" t="s">
        <v>21</v>
      </c>
      <c r="C159" s="12" t="s">
        <v>188</v>
      </c>
    </row>
    <row r="160" spans="1:3" x14ac:dyDescent="0.2">
      <c r="B160" s="34" t="s">
        <v>14</v>
      </c>
      <c r="C160" s="13" t="s">
        <v>249</v>
      </c>
    </row>
    <row r="161" spans="2:3" ht="15.75" x14ac:dyDescent="0.3">
      <c r="B161" s="24" t="s">
        <v>227</v>
      </c>
      <c r="C161" s="21" t="s">
        <v>230</v>
      </c>
    </row>
    <row r="164" spans="2:3" x14ac:dyDescent="0.2">
      <c r="B164" s="29" t="s">
        <v>238</v>
      </c>
    </row>
    <row r="165" spans="2:3" x14ac:dyDescent="0.2">
      <c r="B165" s="30" t="s">
        <v>193</v>
      </c>
    </row>
    <row r="166" spans="2:3" x14ac:dyDescent="0.2">
      <c r="B166" s="30" t="s">
        <v>194</v>
      </c>
    </row>
    <row r="167" spans="2:3" x14ac:dyDescent="0.2">
      <c r="B167" s="30" t="s">
        <v>195</v>
      </c>
    </row>
    <row r="168" spans="2:3" x14ac:dyDescent="0.2">
      <c r="B168" s="30" t="s">
        <v>196</v>
      </c>
    </row>
    <row r="169" spans="2:3" x14ac:dyDescent="0.2">
      <c r="B169" s="30" t="s">
        <v>197</v>
      </c>
    </row>
    <row r="170" spans="2:3" x14ac:dyDescent="0.2">
      <c r="B170" s="30" t="s">
        <v>198</v>
      </c>
    </row>
    <row r="171" spans="2:3" x14ac:dyDescent="0.2">
      <c r="B171" s="30" t="s">
        <v>199</v>
      </c>
    </row>
    <row r="172" spans="2:3" x14ac:dyDescent="0.2">
      <c r="B172" s="30" t="s">
        <v>200</v>
      </c>
    </row>
    <row r="173" spans="2:3" x14ac:dyDescent="0.2">
      <c r="B173" s="30" t="s">
        <v>201</v>
      </c>
    </row>
    <row r="174" spans="2:3" x14ac:dyDescent="0.2">
      <c r="B174" s="30" t="s">
        <v>202</v>
      </c>
    </row>
    <row r="175" spans="2:3" x14ac:dyDescent="0.2">
      <c r="B175" s="30" t="s">
        <v>203</v>
      </c>
    </row>
    <row r="176" spans="2:3" x14ac:dyDescent="0.2">
      <c r="B176" s="30" t="s">
        <v>204</v>
      </c>
    </row>
    <row r="177" spans="2:2" x14ac:dyDescent="0.2">
      <c r="B177" s="30" t="s">
        <v>205</v>
      </c>
    </row>
    <row r="178" spans="2:2" x14ac:dyDescent="0.2">
      <c r="B178" s="30" t="s">
        <v>206</v>
      </c>
    </row>
    <row r="179" spans="2:2" x14ac:dyDescent="0.2">
      <c r="B179" s="30" t="s">
        <v>207</v>
      </c>
    </row>
    <row r="180" spans="2:2" x14ac:dyDescent="0.2">
      <c r="B180" s="30" t="s">
        <v>208</v>
      </c>
    </row>
    <row r="181" spans="2:2" x14ac:dyDescent="0.2">
      <c r="B181" s="30" t="s">
        <v>209</v>
      </c>
    </row>
    <row r="182" spans="2:2" x14ac:dyDescent="0.2">
      <c r="B182" s="21"/>
    </row>
    <row r="183" spans="2:2" x14ac:dyDescent="0.2">
      <c r="B183" s="29" t="s">
        <v>210</v>
      </c>
    </row>
    <row r="184" spans="2:2" x14ac:dyDescent="0.2">
      <c r="B184" s="31" t="s">
        <v>211</v>
      </c>
    </row>
    <row r="185" spans="2:2" x14ac:dyDescent="0.2">
      <c r="B185" s="31" t="s">
        <v>212</v>
      </c>
    </row>
    <row r="186" spans="2:2" x14ac:dyDescent="0.2">
      <c r="B186" s="31" t="s">
        <v>213</v>
      </c>
    </row>
    <row r="187" spans="2:2" x14ac:dyDescent="0.2">
      <c r="B187" s="21" t="s">
        <v>214</v>
      </c>
    </row>
    <row r="191" spans="2:2" x14ac:dyDescent="0.2">
      <c r="B191" s="36" t="s">
        <v>228</v>
      </c>
    </row>
    <row r="192" spans="2:2" x14ac:dyDescent="0.2">
      <c r="B192" s="35" t="s">
        <v>231</v>
      </c>
    </row>
    <row r="193" spans="2:2" x14ac:dyDescent="0.2">
      <c r="B193" s="24" t="s">
        <v>232</v>
      </c>
    </row>
    <row r="194" spans="2:2" x14ac:dyDescent="0.2">
      <c r="B194" s="24" t="s">
        <v>233</v>
      </c>
    </row>
    <row r="195" spans="2:2" x14ac:dyDescent="0.2">
      <c r="B195" s="24" t="s">
        <v>234</v>
      </c>
    </row>
    <row r="196" spans="2:2" x14ac:dyDescent="0.2">
      <c r="B196" s="24" t="s">
        <v>248</v>
      </c>
    </row>
    <row r="197" spans="2:2" x14ac:dyDescent="0.2">
      <c r="B197" s="24" t="s">
        <v>235</v>
      </c>
    </row>
    <row r="198" spans="2:2" x14ac:dyDescent="0.2">
      <c r="B198" s="24" t="s">
        <v>236</v>
      </c>
    </row>
    <row r="199" spans="2:2" x14ac:dyDescent="0.2">
      <c r="B199" s="24" t="s">
        <v>237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opLeftCell="A58" workbookViewId="0">
      <selection activeCell="C28" sqref="C28"/>
    </sheetView>
  </sheetViews>
  <sheetFormatPr defaultRowHeight="15" x14ac:dyDescent="0.25"/>
  <cols>
    <col min="2" max="2" width="34.85546875" bestFit="1" customWidth="1"/>
    <col min="3" max="3" width="22.140625" bestFit="1" customWidth="1"/>
    <col min="4" max="4" width="19.85546875" customWidth="1"/>
    <col min="5" max="5" width="24.5703125" style="3" customWidth="1"/>
    <col min="6" max="6" width="27.5703125" customWidth="1"/>
  </cols>
  <sheetData>
    <row r="1" spans="1:6" ht="15" customHeight="1" x14ac:dyDescent="0.25">
      <c r="A1" s="3" t="s">
        <v>32</v>
      </c>
      <c r="B1" s="3"/>
      <c r="C1" s="3"/>
      <c r="D1" s="3"/>
      <c r="F1" s="3"/>
    </row>
    <row r="2" spans="1:6" ht="15" customHeight="1" x14ac:dyDescent="0.25">
      <c r="A2" s="3" t="s">
        <v>0</v>
      </c>
      <c r="B2" s="3" t="s">
        <v>85</v>
      </c>
      <c r="C2" s="3" t="s">
        <v>1</v>
      </c>
      <c r="D2" s="3" t="s">
        <v>98</v>
      </c>
      <c r="E2" s="3" t="s">
        <v>84</v>
      </c>
      <c r="F2" s="3" t="s">
        <v>2</v>
      </c>
    </row>
    <row r="3" spans="1:6" ht="15" customHeight="1" x14ac:dyDescent="0.25">
      <c r="A3" s="3">
        <v>1</v>
      </c>
      <c r="B3" s="3" t="s">
        <v>40</v>
      </c>
      <c r="C3" s="3"/>
      <c r="D3" s="8">
        <v>454</v>
      </c>
      <c r="E3" s="9">
        <v>248993</v>
      </c>
      <c r="F3" s="3" t="s">
        <v>3</v>
      </c>
    </row>
    <row r="4" spans="1:6" ht="15" customHeight="1" x14ac:dyDescent="0.25">
      <c r="A4" s="3">
        <v>2</v>
      </c>
      <c r="B4" s="3" t="s">
        <v>42</v>
      </c>
      <c r="C4" s="3" t="s">
        <v>8</v>
      </c>
      <c r="D4" s="8">
        <v>454</v>
      </c>
      <c r="E4" s="9">
        <v>161031</v>
      </c>
      <c r="F4" s="3" t="s">
        <v>3</v>
      </c>
    </row>
    <row r="5" spans="1:6" ht="15" customHeight="1" x14ac:dyDescent="0.25">
      <c r="A5" s="3">
        <v>3</v>
      </c>
      <c r="B5" s="3" t="s">
        <v>41</v>
      </c>
      <c r="C5" s="3"/>
      <c r="D5" s="8">
        <v>454</v>
      </c>
      <c r="E5" s="9">
        <v>93337</v>
      </c>
      <c r="F5" s="3" t="s">
        <v>3</v>
      </c>
    </row>
    <row r="6" spans="1:6" ht="15" customHeight="1" x14ac:dyDescent="0.25">
      <c r="A6" s="3">
        <v>4</v>
      </c>
      <c r="B6" s="3" t="s">
        <v>43</v>
      </c>
      <c r="C6" s="3" t="s">
        <v>8</v>
      </c>
      <c r="D6" s="8">
        <v>454</v>
      </c>
      <c r="E6" s="9">
        <v>111462</v>
      </c>
      <c r="F6" s="3" t="s">
        <v>3</v>
      </c>
    </row>
    <row r="7" spans="1:6" ht="15" customHeight="1" x14ac:dyDescent="0.25">
      <c r="A7" s="3">
        <v>5</v>
      </c>
      <c r="B7" s="3" t="s">
        <v>41</v>
      </c>
      <c r="C7" s="3"/>
      <c r="D7" s="3" t="s">
        <v>91</v>
      </c>
      <c r="E7" s="9">
        <v>136871</v>
      </c>
      <c r="F7" s="3"/>
    </row>
    <row r="8" spans="1:6" ht="15" customHeight="1" x14ac:dyDescent="0.25">
      <c r="A8" s="3">
        <v>6</v>
      </c>
      <c r="B8" s="3" t="s">
        <v>100</v>
      </c>
      <c r="C8" s="3" t="s">
        <v>8</v>
      </c>
      <c r="D8" s="3" t="s">
        <v>91</v>
      </c>
      <c r="E8" s="9">
        <v>122058</v>
      </c>
      <c r="F8" s="3"/>
    </row>
    <row r="9" spans="1:6" ht="15" customHeight="1" x14ac:dyDescent="0.25">
      <c r="A9" s="3">
        <v>7</v>
      </c>
      <c r="B9" s="3" t="s">
        <v>30</v>
      </c>
      <c r="C9" s="3"/>
      <c r="D9" s="3" t="s">
        <v>91</v>
      </c>
      <c r="E9" s="3">
        <v>18563218</v>
      </c>
      <c r="F9" s="3" t="s">
        <v>3</v>
      </c>
    </row>
    <row r="10" spans="1:6" ht="15" customHeight="1" x14ac:dyDescent="0.25">
      <c r="A10" s="3">
        <v>8</v>
      </c>
      <c r="B10" s="3" t="s">
        <v>89</v>
      </c>
      <c r="C10" s="3" t="s">
        <v>8</v>
      </c>
      <c r="D10" s="3" t="s">
        <v>91</v>
      </c>
      <c r="E10" s="3">
        <v>67908</v>
      </c>
      <c r="F10" s="3"/>
    </row>
    <row r="11" spans="1:6" ht="15" customHeight="1" x14ac:dyDescent="0.25">
      <c r="A11" s="3">
        <v>9</v>
      </c>
      <c r="B11" s="3" t="s">
        <v>86</v>
      </c>
      <c r="C11" s="3" t="s">
        <v>9</v>
      </c>
      <c r="D11" s="3" t="s">
        <v>91</v>
      </c>
      <c r="E11" s="3">
        <v>24585564</v>
      </c>
      <c r="F11" s="3" t="s">
        <v>3</v>
      </c>
    </row>
    <row r="12" spans="1:6" ht="15" customHeight="1" x14ac:dyDescent="0.25">
      <c r="A12" s="3">
        <v>10</v>
      </c>
      <c r="B12" s="3" t="s">
        <v>31</v>
      </c>
      <c r="C12" s="3"/>
      <c r="D12" s="3" t="s">
        <v>91</v>
      </c>
      <c r="E12" s="3">
        <v>7274875</v>
      </c>
      <c r="F12" s="3"/>
    </row>
    <row r="13" spans="1:6" ht="15" customHeight="1" x14ac:dyDescent="0.25">
      <c r="A13" s="3">
        <v>11</v>
      </c>
      <c r="B13" s="3" t="s">
        <v>88</v>
      </c>
      <c r="C13" s="3" t="s">
        <v>8</v>
      </c>
      <c r="D13" s="3" t="s">
        <v>91</v>
      </c>
      <c r="E13" s="3">
        <v>22728348</v>
      </c>
      <c r="F13" s="3"/>
    </row>
    <row r="14" spans="1:6" ht="15" customHeight="1" x14ac:dyDescent="0.25">
      <c r="A14" s="3">
        <v>12</v>
      </c>
      <c r="B14" s="3" t="s">
        <v>87</v>
      </c>
      <c r="C14" s="3" t="s">
        <v>9</v>
      </c>
      <c r="D14" s="3" t="s">
        <v>91</v>
      </c>
      <c r="E14" s="3">
        <v>14048735</v>
      </c>
      <c r="F14" s="3"/>
    </row>
    <row r="15" spans="1:6" ht="15" customHeight="1" x14ac:dyDescent="0.25">
      <c r="A15" s="3">
        <v>13</v>
      </c>
      <c r="B15" s="1" t="s">
        <v>101</v>
      </c>
      <c r="C15" s="3" t="s">
        <v>15</v>
      </c>
      <c r="D15" s="3" t="s">
        <v>91</v>
      </c>
      <c r="E15" s="3">
        <v>3644164</v>
      </c>
      <c r="F15" s="3"/>
    </row>
    <row r="16" spans="1:6" ht="15" customHeight="1" x14ac:dyDescent="0.25">
      <c r="A16" s="3">
        <v>14</v>
      </c>
      <c r="B16" s="1" t="s">
        <v>102</v>
      </c>
      <c r="C16" s="3" t="s">
        <v>15</v>
      </c>
      <c r="D16" s="3" t="s">
        <v>91</v>
      </c>
      <c r="E16" s="3">
        <v>4995688</v>
      </c>
      <c r="F16" s="3"/>
    </row>
    <row r="17" spans="1:6" ht="15" customHeight="1" x14ac:dyDescent="0.25">
      <c r="A17" s="3">
        <v>15</v>
      </c>
      <c r="B17" s="1" t="s">
        <v>103</v>
      </c>
      <c r="C17" s="3" t="s">
        <v>15</v>
      </c>
      <c r="D17" s="3" t="s">
        <v>91</v>
      </c>
      <c r="E17" s="3">
        <v>3137933</v>
      </c>
      <c r="F17" s="3"/>
    </row>
    <row r="18" spans="1:6" ht="15" customHeight="1" x14ac:dyDescent="0.25">
      <c r="A18" s="3">
        <v>16</v>
      </c>
      <c r="B18" s="1" t="s">
        <v>104</v>
      </c>
      <c r="C18" s="3" t="s">
        <v>15</v>
      </c>
      <c r="D18" s="3" t="s">
        <v>91</v>
      </c>
      <c r="E18" s="3">
        <v>3750797</v>
      </c>
      <c r="F18" s="3" t="s">
        <v>3</v>
      </c>
    </row>
    <row r="19" spans="1:6" ht="15" customHeight="1" x14ac:dyDescent="0.25">
      <c r="A19" s="3">
        <v>17</v>
      </c>
      <c r="B19" s="1" t="s">
        <v>105</v>
      </c>
      <c r="C19" s="3" t="s">
        <v>15</v>
      </c>
      <c r="D19" s="3" t="s">
        <v>91</v>
      </c>
      <c r="E19" s="3">
        <v>4253623</v>
      </c>
      <c r="F19" s="3"/>
    </row>
    <row r="20" spans="1:6" ht="15" customHeight="1" x14ac:dyDescent="0.25">
      <c r="A20" s="3">
        <v>18</v>
      </c>
      <c r="B20" s="1" t="s">
        <v>106</v>
      </c>
      <c r="C20" s="3" t="s">
        <v>15</v>
      </c>
      <c r="D20" s="3" t="s">
        <v>91</v>
      </c>
      <c r="E20" s="3">
        <v>3280261</v>
      </c>
      <c r="F20" s="3"/>
    </row>
    <row r="21" spans="1:6" ht="15" customHeight="1" x14ac:dyDescent="0.25">
      <c r="A21" s="3">
        <v>19</v>
      </c>
      <c r="B21" s="1" t="s">
        <v>107</v>
      </c>
      <c r="C21" s="3" t="s">
        <v>15</v>
      </c>
      <c r="D21" s="3" t="s">
        <v>91</v>
      </c>
      <c r="E21" s="3">
        <v>6309241</v>
      </c>
      <c r="F21" s="3"/>
    </row>
    <row r="22" spans="1:6" ht="15" customHeight="1" x14ac:dyDescent="0.25">
      <c r="A22" s="3">
        <v>20</v>
      </c>
      <c r="B22" s="1" t="s">
        <v>108</v>
      </c>
      <c r="C22" s="3" t="s">
        <v>15</v>
      </c>
      <c r="D22" s="3" t="s">
        <v>91</v>
      </c>
      <c r="E22" s="3">
        <v>4922870</v>
      </c>
      <c r="F22" s="3"/>
    </row>
    <row r="23" spans="1:6" ht="15" customHeight="1" x14ac:dyDescent="0.25">
      <c r="A23" s="3">
        <v>21</v>
      </c>
      <c r="B23" s="2" t="s">
        <v>109</v>
      </c>
      <c r="C23" s="3" t="s">
        <v>15</v>
      </c>
      <c r="D23" s="3" t="s">
        <v>91</v>
      </c>
      <c r="E23" s="3">
        <v>4019849</v>
      </c>
      <c r="F23" s="3"/>
    </row>
    <row r="24" spans="1:6" ht="15" customHeight="1" x14ac:dyDescent="0.25">
      <c r="A24" s="3">
        <v>22</v>
      </c>
      <c r="B24" s="2" t="s">
        <v>110</v>
      </c>
      <c r="C24" s="3" t="s">
        <v>15</v>
      </c>
      <c r="D24" s="3" t="s">
        <v>91</v>
      </c>
      <c r="E24" s="3">
        <v>5026565</v>
      </c>
      <c r="F24" s="3"/>
    </row>
    <row r="25" spans="1:6" ht="15" customHeight="1" x14ac:dyDescent="0.25">
      <c r="A25" s="3">
        <v>23</v>
      </c>
      <c r="B25" s="2" t="s">
        <v>111</v>
      </c>
      <c r="C25" s="3" t="s">
        <v>15</v>
      </c>
      <c r="D25" s="3" t="s">
        <v>91</v>
      </c>
      <c r="E25" s="3">
        <v>2809747</v>
      </c>
      <c r="F25" s="3"/>
    </row>
    <row r="26" spans="1:6" ht="15" customHeight="1" x14ac:dyDescent="0.25">
      <c r="A26" s="3">
        <v>24</v>
      </c>
      <c r="B26" s="1" t="s">
        <v>112</v>
      </c>
      <c r="C26" s="3" t="s">
        <v>15</v>
      </c>
      <c r="D26" s="3" t="s">
        <v>91</v>
      </c>
      <c r="E26" s="3">
        <v>5088080</v>
      </c>
      <c r="F26" s="3"/>
    </row>
    <row r="27" spans="1:6" ht="15" customHeight="1" x14ac:dyDescent="0.25">
      <c r="A27" s="3">
        <v>25</v>
      </c>
      <c r="B27" s="1" t="s">
        <v>113</v>
      </c>
      <c r="C27" s="3" t="s">
        <v>15</v>
      </c>
      <c r="D27" s="3" t="s">
        <v>91</v>
      </c>
      <c r="E27" s="3">
        <v>3504373</v>
      </c>
      <c r="F27" s="3"/>
    </row>
    <row r="28" spans="1:6" ht="15" customHeight="1" x14ac:dyDescent="0.25">
      <c r="A28" s="3">
        <v>26</v>
      </c>
      <c r="B28" s="2" t="s">
        <v>114</v>
      </c>
      <c r="C28" s="3" t="s">
        <v>15</v>
      </c>
      <c r="D28" s="3" t="s">
        <v>91</v>
      </c>
      <c r="E28" s="3">
        <v>2388765</v>
      </c>
      <c r="F28" s="3"/>
    </row>
    <row r="29" spans="1:6" ht="15" customHeight="1" x14ac:dyDescent="0.25">
      <c r="A29" s="3">
        <v>27</v>
      </c>
      <c r="B29" s="2" t="s">
        <v>115</v>
      </c>
      <c r="C29" s="3" t="s">
        <v>15</v>
      </c>
      <c r="D29" s="3" t="s">
        <v>91</v>
      </c>
      <c r="E29" s="3">
        <v>2346251</v>
      </c>
      <c r="F29" s="3"/>
    </row>
    <row r="30" spans="1:6" ht="15" customHeight="1" x14ac:dyDescent="0.25">
      <c r="A30" s="3">
        <v>28</v>
      </c>
      <c r="B30" s="2" t="s">
        <v>116</v>
      </c>
      <c r="C30" s="3" t="s">
        <v>15</v>
      </c>
      <c r="D30" s="3" t="s">
        <v>91</v>
      </c>
      <c r="E30" s="3">
        <v>4261351</v>
      </c>
      <c r="F30" s="3"/>
    </row>
    <row r="31" spans="1:6" ht="15" customHeight="1" x14ac:dyDescent="0.25">
      <c r="A31" s="3">
        <v>29</v>
      </c>
      <c r="B31" s="2" t="s">
        <v>117</v>
      </c>
      <c r="C31" s="3" t="s">
        <v>15</v>
      </c>
      <c r="D31" s="3" t="s">
        <v>91</v>
      </c>
      <c r="E31" s="3">
        <v>4796668</v>
      </c>
      <c r="F31" s="3"/>
    </row>
    <row r="32" spans="1:6" ht="15" customHeight="1" x14ac:dyDescent="0.25">
      <c r="A32" s="3">
        <v>30</v>
      </c>
      <c r="B32" s="2" t="s">
        <v>118</v>
      </c>
      <c r="C32" s="3" t="s">
        <v>15</v>
      </c>
      <c r="D32" s="3" t="s">
        <v>91</v>
      </c>
      <c r="E32" s="3">
        <v>4615982</v>
      </c>
      <c r="F32" s="3"/>
    </row>
    <row r="33" spans="1:6" ht="15" customHeight="1" x14ac:dyDescent="0.25">
      <c r="A33" s="3">
        <v>31</v>
      </c>
      <c r="B33" s="2" t="s">
        <v>119</v>
      </c>
      <c r="C33" s="3" t="s">
        <v>15</v>
      </c>
      <c r="D33" s="3" t="s">
        <v>91</v>
      </c>
      <c r="E33" s="3">
        <v>3217080</v>
      </c>
      <c r="F33" s="3"/>
    </row>
    <row r="34" spans="1:6" ht="15" customHeight="1" x14ac:dyDescent="0.25">
      <c r="A34" s="3">
        <v>32</v>
      </c>
      <c r="B34" s="11" t="s">
        <v>120</v>
      </c>
      <c r="C34" s="3" t="s">
        <v>15</v>
      </c>
      <c r="D34" s="3" t="s">
        <v>91</v>
      </c>
      <c r="E34" s="3">
        <v>3930122</v>
      </c>
      <c r="F34" s="3"/>
    </row>
    <row r="35" spans="1:6" ht="15" customHeight="1" x14ac:dyDescent="0.25">
      <c r="A35" s="3">
        <v>33</v>
      </c>
      <c r="B35" s="2" t="s">
        <v>122</v>
      </c>
      <c r="C35" s="3" t="s">
        <v>15</v>
      </c>
      <c r="D35" s="3" t="s">
        <v>91</v>
      </c>
      <c r="E35" s="3">
        <v>19290896</v>
      </c>
      <c r="F35" s="3"/>
    </row>
    <row r="36" spans="1:6" ht="15" customHeight="1" x14ac:dyDescent="0.25">
      <c r="A36" s="3">
        <v>34</v>
      </c>
      <c r="B36" s="1" t="s">
        <v>123</v>
      </c>
      <c r="C36" s="3" t="s">
        <v>15</v>
      </c>
      <c r="D36" s="3" t="s">
        <v>91</v>
      </c>
      <c r="E36" s="3">
        <v>18869708</v>
      </c>
      <c r="F36" s="3"/>
    </row>
    <row r="37" spans="1:6" ht="15" customHeight="1" x14ac:dyDescent="0.25">
      <c r="A37" s="3">
        <v>35</v>
      </c>
      <c r="B37" s="1" t="s">
        <v>14</v>
      </c>
      <c r="C37" s="3"/>
      <c r="D37" s="3" t="s">
        <v>91</v>
      </c>
      <c r="E37" s="3">
        <v>18764391</v>
      </c>
      <c r="F37" s="3"/>
    </row>
    <row r="38" spans="1:6" ht="15" customHeight="1" x14ac:dyDescent="0.25">
      <c r="A38" s="3">
        <v>36</v>
      </c>
      <c r="B38" s="1" t="s">
        <v>35</v>
      </c>
      <c r="C38" s="3" t="s">
        <v>8</v>
      </c>
      <c r="D38" s="3" t="s">
        <v>91</v>
      </c>
      <c r="E38" s="3">
        <v>15084754</v>
      </c>
      <c r="F38" s="3"/>
    </row>
    <row r="39" spans="1:6" ht="15" customHeight="1" x14ac:dyDescent="0.25">
      <c r="A39" s="3">
        <v>37</v>
      </c>
      <c r="B39" s="1" t="s">
        <v>36</v>
      </c>
      <c r="C39" s="3" t="s">
        <v>8</v>
      </c>
      <c r="D39" s="3" t="s">
        <v>91</v>
      </c>
      <c r="E39" s="3">
        <v>11882997</v>
      </c>
      <c r="F39" s="3"/>
    </row>
    <row r="40" spans="1:6" ht="15" customHeight="1" x14ac:dyDescent="0.25">
      <c r="A40" s="3">
        <v>38</v>
      </c>
      <c r="B40" s="1" t="s">
        <v>124</v>
      </c>
      <c r="C40" s="3" t="s">
        <v>15</v>
      </c>
      <c r="D40" s="3" t="s">
        <v>91</v>
      </c>
      <c r="E40" s="3">
        <v>19995980</v>
      </c>
      <c r="F40" s="3"/>
    </row>
    <row r="41" spans="1:6" ht="15" customHeight="1" x14ac:dyDescent="0.25">
      <c r="A41" s="3">
        <v>39</v>
      </c>
      <c r="B41" s="2" t="s">
        <v>125</v>
      </c>
      <c r="C41" s="3" t="s">
        <v>15</v>
      </c>
      <c r="D41" s="3" t="s">
        <v>91</v>
      </c>
      <c r="E41" s="3">
        <v>18387117</v>
      </c>
      <c r="F41" s="3"/>
    </row>
    <row r="42" spans="1:6" ht="15" customHeight="1" x14ac:dyDescent="0.25">
      <c r="A42" s="3">
        <v>40</v>
      </c>
      <c r="B42" s="1" t="s">
        <v>39</v>
      </c>
      <c r="C42" s="3"/>
      <c r="D42" s="3" t="s">
        <v>91</v>
      </c>
      <c r="E42" s="3">
        <v>13403377</v>
      </c>
      <c r="F42" s="3"/>
    </row>
    <row r="43" spans="1:6" ht="15" customHeight="1" x14ac:dyDescent="0.25">
      <c r="A43" s="3">
        <v>41</v>
      </c>
      <c r="B43" s="1" t="s">
        <v>21</v>
      </c>
      <c r="C43" s="3"/>
      <c r="D43" s="3" t="s">
        <v>91</v>
      </c>
      <c r="E43" s="3">
        <v>19097414</v>
      </c>
      <c r="F43" s="3"/>
    </row>
    <row r="44" spans="1:6" ht="15" customHeight="1" x14ac:dyDescent="0.25">
      <c r="A44" s="3">
        <v>42</v>
      </c>
      <c r="B44" s="1" t="s">
        <v>37</v>
      </c>
      <c r="C44" s="3" t="s">
        <v>8</v>
      </c>
      <c r="D44" s="3" t="s">
        <v>91</v>
      </c>
      <c r="E44" s="3">
        <v>14957589</v>
      </c>
      <c r="F44" s="3"/>
    </row>
    <row r="45" spans="1:6" ht="15" customHeight="1" x14ac:dyDescent="0.25">
      <c r="A45" s="3">
        <v>43</v>
      </c>
      <c r="B45" s="1" t="s">
        <v>38</v>
      </c>
      <c r="C45" s="3" t="s">
        <v>8</v>
      </c>
      <c r="D45" s="3" t="s">
        <v>91</v>
      </c>
      <c r="E45" s="3">
        <v>12409522</v>
      </c>
      <c r="F45" s="3"/>
    </row>
    <row r="46" spans="1:6" ht="15" customHeight="1" x14ac:dyDescent="0.25">
      <c r="A46" s="3">
        <v>44</v>
      </c>
      <c r="B46" s="1" t="s">
        <v>126</v>
      </c>
      <c r="C46" s="3" t="s">
        <v>15</v>
      </c>
      <c r="D46" s="3" t="s">
        <v>91</v>
      </c>
      <c r="E46" s="3">
        <v>15141009</v>
      </c>
      <c r="F46" s="3"/>
    </row>
    <row r="47" spans="1:6" ht="15" customHeight="1" x14ac:dyDescent="0.25">
      <c r="A47" s="3">
        <v>45</v>
      </c>
      <c r="B47" s="4" t="s">
        <v>10</v>
      </c>
      <c r="C47" s="3"/>
      <c r="D47" s="3" t="s">
        <v>92</v>
      </c>
      <c r="E47" s="4">
        <v>11885921</v>
      </c>
      <c r="F47" s="3" t="s">
        <v>4</v>
      </c>
    </row>
    <row r="48" spans="1:6" ht="15" customHeight="1" x14ac:dyDescent="0.25">
      <c r="A48" s="3">
        <v>46</v>
      </c>
      <c r="B48" s="4" t="s">
        <v>46</v>
      </c>
      <c r="C48" s="3"/>
      <c r="D48" s="3" t="s">
        <v>92</v>
      </c>
      <c r="E48" s="4">
        <v>16512376</v>
      </c>
      <c r="F48" s="3" t="s">
        <v>4</v>
      </c>
    </row>
    <row r="49" spans="1:6" ht="15" customHeight="1" x14ac:dyDescent="0.25">
      <c r="A49" s="3">
        <v>47</v>
      </c>
      <c r="B49" s="4" t="s">
        <v>47</v>
      </c>
      <c r="C49" s="3"/>
      <c r="D49" s="3" t="s">
        <v>92</v>
      </c>
      <c r="E49" s="4">
        <v>11651147</v>
      </c>
      <c r="F49" s="3" t="s">
        <v>4</v>
      </c>
    </row>
    <row r="50" spans="1:6" ht="15" customHeight="1" x14ac:dyDescent="0.25">
      <c r="A50" s="3">
        <v>48</v>
      </c>
      <c r="B50" s="2" t="s">
        <v>19</v>
      </c>
      <c r="C50" s="3"/>
      <c r="D50" s="3" t="s">
        <v>92</v>
      </c>
      <c r="E50" s="4">
        <v>13548953</v>
      </c>
      <c r="F50" s="3" t="s">
        <v>4</v>
      </c>
    </row>
    <row r="51" spans="1:6" ht="15" customHeight="1" x14ac:dyDescent="0.25">
      <c r="A51" s="3">
        <v>49</v>
      </c>
      <c r="B51" s="2" t="s">
        <v>20</v>
      </c>
      <c r="C51" s="3"/>
      <c r="D51" s="3" t="s">
        <v>92</v>
      </c>
      <c r="E51" s="4">
        <v>15184379</v>
      </c>
      <c r="F51" s="3" t="s">
        <v>4</v>
      </c>
    </row>
    <row r="52" spans="1:6" ht="15" customHeight="1" x14ac:dyDescent="0.25">
      <c r="A52" s="3">
        <v>50</v>
      </c>
      <c r="B52" s="4" t="s">
        <v>44</v>
      </c>
      <c r="C52" s="3"/>
      <c r="D52" s="3" t="s">
        <v>92</v>
      </c>
      <c r="E52" s="4">
        <v>15893291</v>
      </c>
      <c r="F52" s="3" t="s">
        <v>4</v>
      </c>
    </row>
    <row r="53" spans="1:6" ht="15" customHeight="1" x14ac:dyDescent="0.25">
      <c r="A53" s="3">
        <v>51</v>
      </c>
      <c r="B53" s="4" t="s">
        <v>11</v>
      </c>
      <c r="C53" s="3"/>
      <c r="D53" s="3" t="s">
        <v>92</v>
      </c>
      <c r="E53" s="4">
        <v>14786847</v>
      </c>
      <c r="F53" s="3" t="s">
        <v>4</v>
      </c>
    </row>
    <row r="54" spans="1:6" ht="15" customHeight="1" x14ac:dyDescent="0.25">
      <c r="A54" s="3">
        <v>52</v>
      </c>
      <c r="B54" s="4" t="s">
        <v>99</v>
      </c>
      <c r="C54" s="3"/>
      <c r="D54" s="3" t="s">
        <v>92</v>
      </c>
      <c r="E54" s="4">
        <v>20563836</v>
      </c>
      <c r="F54" s="3"/>
    </row>
    <row r="55" spans="1:6" ht="15" customHeight="1" x14ac:dyDescent="0.25">
      <c r="A55" s="3">
        <v>53</v>
      </c>
      <c r="B55" s="4" t="s">
        <v>93</v>
      </c>
      <c r="C55" s="3" t="s">
        <v>8</v>
      </c>
      <c r="D55" s="3" t="s">
        <v>92</v>
      </c>
      <c r="E55" s="4">
        <v>18871288</v>
      </c>
      <c r="F55" s="3" t="s">
        <v>4</v>
      </c>
    </row>
    <row r="56" spans="1:6" ht="15" customHeight="1" x14ac:dyDescent="0.25">
      <c r="A56" s="3">
        <v>54</v>
      </c>
      <c r="B56" s="10" t="s">
        <v>29</v>
      </c>
      <c r="C56" s="3"/>
      <c r="D56" s="3" t="s">
        <v>92</v>
      </c>
      <c r="E56" s="4">
        <v>16931746</v>
      </c>
      <c r="F56" s="3" t="s">
        <v>4</v>
      </c>
    </row>
    <row r="57" spans="1:6" ht="15" customHeight="1" x14ac:dyDescent="0.25">
      <c r="A57" s="3">
        <v>55</v>
      </c>
      <c r="B57" s="4" t="s">
        <v>48</v>
      </c>
      <c r="C57" s="3"/>
      <c r="D57" s="3" t="s">
        <v>92</v>
      </c>
      <c r="E57" s="4">
        <v>16641356</v>
      </c>
      <c r="F57" s="3" t="s">
        <v>4</v>
      </c>
    </row>
    <row r="58" spans="1:6" ht="15" customHeight="1" x14ac:dyDescent="0.25">
      <c r="A58" s="3">
        <v>56</v>
      </c>
      <c r="B58" s="4" t="s">
        <v>49</v>
      </c>
      <c r="C58" s="3"/>
      <c r="D58" s="3" t="s">
        <v>92</v>
      </c>
      <c r="E58" s="4">
        <v>11653141</v>
      </c>
      <c r="F58" s="3" t="s">
        <v>4</v>
      </c>
    </row>
    <row r="59" spans="1:6" ht="15" customHeight="1" x14ac:dyDescent="0.25">
      <c r="A59" s="3">
        <v>57</v>
      </c>
      <c r="B59" s="4" t="s">
        <v>80</v>
      </c>
      <c r="C59" s="3"/>
      <c r="D59" s="3" t="s">
        <v>92</v>
      </c>
      <c r="E59" s="4">
        <v>20811415</v>
      </c>
      <c r="F59" s="3"/>
    </row>
    <row r="60" spans="1:6" ht="15" customHeight="1" x14ac:dyDescent="0.25">
      <c r="A60" s="3">
        <v>58</v>
      </c>
      <c r="B60" s="4" t="s">
        <v>34</v>
      </c>
      <c r="C60" s="3" t="s">
        <v>8</v>
      </c>
      <c r="D60" s="3" t="s">
        <v>92</v>
      </c>
      <c r="E60" s="4">
        <v>20281918</v>
      </c>
      <c r="F60" s="3" t="s">
        <v>4</v>
      </c>
    </row>
    <row r="61" spans="1:6" ht="15" customHeight="1" x14ac:dyDescent="0.25">
      <c r="A61" s="3">
        <v>59</v>
      </c>
      <c r="B61" s="4" t="s">
        <v>21</v>
      </c>
      <c r="C61" s="3"/>
      <c r="D61" s="3" t="s">
        <v>92</v>
      </c>
      <c r="E61" s="4">
        <v>19525011</v>
      </c>
      <c r="F61" s="3" t="s">
        <v>4</v>
      </c>
    </row>
    <row r="62" spans="1:6" ht="15" customHeight="1" x14ac:dyDescent="0.25">
      <c r="A62" s="3">
        <v>60</v>
      </c>
      <c r="B62" s="4" t="s">
        <v>33</v>
      </c>
      <c r="C62" s="3" t="s">
        <v>8</v>
      </c>
      <c r="D62" s="3" t="s">
        <v>92</v>
      </c>
      <c r="E62" s="4">
        <v>29706184</v>
      </c>
      <c r="F62" s="3" t="s">
        <v>4</v>
      </c>
    </row>
    <row r="63" spans="1:6" ht="15" customHeight="1" x14ac:dyDescent="0.25">
      <c r="A63" s="3">
        <v>61</v>
      </c>
      <c r="B63" s="4" t="s">
        <v>79</v>
      </c>
      <c r="C63" s="3"/>
      <c r="D63" s="3" t="s">
        <v>92</v>
      </c>
      <c r="E63" s="4">
        <v>26010997</v>
      </c>
      <c r="F63" s="3"/>
    </row>
    <row r="64" spans="1:6" ht="15" customHeight="1" x14ac:dyDescent="0.25">
      <c r="A64" s="3">
        <v>62</v>
      </c>
      <c r="B64" s="4" t="s">
        <v>97</v>
      </c>
      <c r="C64" s="3"/>
      <c r="D64" s="3" t="s">
        <v>92</v>
      </c>
      <c r="E64" s="4">
        <v>19983922</v>
      </c>
      <c r="F64" s="3" t="s">
        <v>4</v>
      </c>
    </row>
    <row r="65" spans="1:6" ht="15" customHeight="1" x14ac:dyDescent="0.25">
      <c r="A65" s="3">
        <v>63</v>
      </c>
      <c r="B65" s="4" t="s">
        <v>50</v>
      </c>
      <c r="C65" s="3"/>
      <c r="D65" s="3" t="s">
        <v>92</v>
      </c>
      <c r="E65" s="4">
        <v>18756405</v>
      </c>
      <c r="F65" s="3"/>
    </row>
    <row r="66" spans="1:6" ht="15" customHeight="1" x14ac:dyDescent="0.25">
      <c r="A66" s="3">
        <v>64</v>
      </c>
      <c r="B66" s="4" t="s">
        <v>52</v>
      </c>
      <c r="C66" s="3" t="s">
        <v>8</v>
      </c>
      <c r="D66" s="3" t="s">
        <v>92</v>
      </c>
      <c r="E66" s="4">
        <v>20990818</v>
      </c>
      <c r="F66" s="3"/>
    </row>
    <row r="67" spans="1:6" ht="15" customHeight="1" x14ac:dyDescent="0.25">
      <c r="A67" s="3">
        <v>65</v>
      </c>
      <c r="B67" s="4" t="s">
        <v>53</v>
      </c>
      <c r="C67" s="3" t="s">
        <v>8</v>
      </c>
      <c r="D67" s="3" t="s">
        <v>92</v>
      </c>
      <c r="E67" s="4">
        <v>22202324</v>
      </c>
      <c r="F67" s="3"/>
    </row>
    <row r="68" spans="1:6" ht="15" customHeight="1" x14ac:dyDescent="0.25">
      <c r="A68" s="3">
        <v>66</v>
      </c>
      <c r="B68" s="4" t="s">
        <v>78</v>
      </c>
      <c r="C68" s="3"/>
      <c r="D68" s="3" t="s">
        <v>92</v>
      </c>
      <c r="E68" s="4">
        <v>21339710</v>
      </c>
      <c r="F68" s="3"/>
    </row>
    <row r="69" spans="1:6" ht="15" customHeight="1" x14ac:dyDescent="0.25">
      <c r="A69" s="3">
        <v>67</v>
      </c>
      <c r="B69" s="4" t="s">
        <v>51</v>
      </c>
      <c r="C69" s="3"/>
      <c r="D69" s="3" t="s">
        <v>92</v>
      </c>
      <c r="E69" s="4">
        <v>14759081</v>
      </c>
      <c r="F69" s="3"/>
    </row>
    <row r="70" spans="1:6" ht="15" customHeight="1" x14ac:dyDescent="0.25">
      <c r="A70" s="3">
        <v>68</v>
      </c>
      <c r="B70" s="4" t="s">
        <v>90</v>
      </c>
      <c r="C70" s="3" t="s">
        <v>8</v>
      </c>
      <c r="D70" s="3" t="s">
        <v>92</v>
      </c>
      <c r="E70" s="4">
        <v>22667598</v>
      </c>
      <c r="F70" s="3" t="s">
        <v>4</v>
      </c>
    </row>
    <row r="71" spans="1:6" ht="15" customHeight="1" x14ac:dyDescent="0.25">
      <c r="A71" s="3">
        <v>69</v>
      </c>
      <c r="B71" s="4" t="s">
        <v>7</v>
      </c>
      <c r="C71" s="3"/>
      <c r="D71" s="3" t="s">
        <v>92</v>
      </c>
      <c r="E71" s="4">
        <v>18582566</v>
      </c>
      <c r="F71" s="3" t="s">
        <v>4</v>
      </c>
    </row>
    <row r="72" spans="1:6" ht="15" customHeight="1" x14ac:dyDescent="0.25">
      <c r="A72" s="3">
        <v>70</v>
      </c>
      <c r="B72" s="11" t="s">
        <v>121</v>
      </c>
      <c r="C72" s="3"/>
      <c r="D72" s="3" t="s">
        <v>92</v>
      </c>
      <c r="E72" s="4">
        <v>27447238</v>
      </c>
      <c r="F72" s="3" t="s">
        <v>4</v>
      </c>
    </row>
    <row r="73" spans="1:6" ht="15" customHeight="1" x14ac:dyDescent="0.25">
      <c r="A73" s="3">
        <v>71</v>
      </c>
      <c r="B73" s="4" t="s">
        <v>81</v>
      </c>
      <c r="C73" s="3"/>
      <c r="D73" s="3" t="s">
        <v>92</v>
      </c>
      <c r="E73" s="4">
        <v>17642127</v>
      </c>
      <c r="F73" s="3"/>
    </row>
    <row r="74" spans="1:6" ht="15" customHeight="1" x14ac:dyDescent="0.25">
      <c r="A74" s="3">
        <v>72</v>
      </c>
      <c r="B74" s="2" t="s">
        <v>25</v>
      </c>
      <c r="C74" s="3"/>
      <c r="D74" s="3" t="s">
        <v>92</v>
      </c>
      <c r="E74" s="4">
        <v>20323004</v>
      </c>
      <c r="F74" s="3" t="s">
        <v>4</v>
      </c>
    </row>
    <row r="75" spans="1:6" ht="15" customHeight="1" x14ac:dyDescent="0.25">
      <c r="A75" s="3">
        <v>73</v>
      </c>
      <c r="B75" s="4" t="s">
        <v>17</v>
      </c>
      <c r="C75" s="3"/>
      <c r="D75" s="3" t="s">
        <v>92</v>
      </c>
      <c r="E75" s="4">
        <v>20092392</v>
      </c>
      <c r="F75" s="3" t="s">
        <v>4</v>
      </c>
    </row>
    <row r="76" spans="1:6" ht="15" customHeight="1" x14ac:dyDescent="0.25">
      <c r="A76" s="3">
        <v>74</v>
      </c>
      <c r="B76" s="2" t="s">
        <v>22</v>
      </c>
      <c r="C76" s="3"/>
      <c r="D76" s="3" t="s">
        <v>92</v>
      </c>
      <c r="E76" s="4">
        <v>19498876</v>
      </c>
      <c r="F76" s="3" t="s">
        <v>4</v>
      </c>
    </row>
    <row r="77" spans="1:6" ht="15" customHeight="1" x14ac:dyDescent="0.25">
      <c r="A77" s="3">
        <v>75</v>
      </c>
      <c r="B77" s="4" t="s">
        <v>96</v>
      </c>
      <c r="C77" s="3"/>
      <c r="D77" s="3" t="s">
        <v>92</v>
      </c>
      <c r="E77" s="4">
        <v>17183562</v>
      </c>
      <c r="F77" s="3"/>
    </row>
    <row r="78" spans="1:6" ht="15" customHeight="1" x14ac:dyDescent="0.25">
      <c r="A78" s="3">
        <v>76</v>
      </c>
      <c r="B78" s="4" t="s">
        <v>13</v>
      </c>
      <c r="C78" s="3"/>
      <c r="D78" s="3" t="s">
        <v>92</v>
      </c>
      <c r="E78" s="4">
        <v>12642540</v>
      </c>
      <c r="F78" s="3" t="s">
        <v>4</v>
      </c>
    </row>
    <row r="79" spans="1:6" ht="15" customHeight="1" x14ac:dyDescent="0.25">
      <c r="A79" s="3">
        <v>77</v>
      </c>
      <c r="B79" s="4" t="s">
        <v>12</v>
      </c>
      <c r="C79" s="3"/>
      <c r="D79" s="3" t="s">
        <v>92</v>
      </c>
      <c r="E79" s="4">
        <v>18921065</v>
      </c>
      <c r="F79" s="3" t="s">
        <v>4</v>
      </c>
    </row>
    <row r="80" spans="1:6" ht="15" customHeight="1" x14ac:dyDescent="0.25">
      <c r="A80" s="3">
        <v>78</v>
      </c>
      <c r="B80" s="4" t="s">
        <v>54</v>
      </c>
      <c r="C80" s="3"/>
      <c r="D80" s="3" t="s">
        <v>92</v>
      </c>
      <c r="E80" s="4">
        <v>9171390</v>
      </c>
      <c r="F80" s="3" t="s">
        <v>4</v>
      </c>
    </row>
    <row r="81" spans="1:6" ht="15" customHeight="1" x14ac:dyDescent="0.25">
      <c r="A81" s="3">
        <v>79</v>
      </c>
      <c r="B81" s="2" t="s">
        <v>18</v>
      </c>
      <c r="C81" s="3"/>
      <c r="D81" s="3" t="s">
        <v>92</v>
      </c>
      <c r="E81" s="4">
        <v>14725808</v>
      </c>
      <c r="F81" s="3" t="s">
        <v>4</v>
      </c>
    </row>
    <row r="82" spans="1:6" ht="15" customHeight="1" x14ac:dyDescent="0.25">
      <c r="A82" s="3">
        <v>80</v>
      </c>
      <c r="B82" s="2" t="s">
        <v>27</v>
      </c>
      <c r="C82" s="3"/>
      <c r="D82" s="3" t="s">
        <v>92</v>
      </c>
      <c r="E82" s="4">
        <v>9852288</v>
      </c>
      <c r="F82" s="3" t="s">
        <v>4</v>
      </c>
    </row>
    <row r="83" spans="1:6" ht="15" customHeight="1" x14ac:dyDescent="0.25">
      <c r="A83" s="3">
        <v>81</v>
      </c>
      <c r="B83" s="2" t="s">
        <v>26</v>
      </c>
      <c r="C83" s="3"/>
      <c r="D83" s="3" t="s">
        <v>92</v>
      </c>
      <c r="E83" s="4">
        <v>13706018</v>
      </c>
      <c r="F83" s="3" t="s">
        <v>4</v>
      </c>
    </row>
    <row r="84" spans="1:6" ht="15" customHeight="1" x14ac:dyDescent="0.25">
      <c r="A84" s="3">
        <v>82</v>
      </c>
      <c r="B84" s="2" t="s">
        <v>23</v>
      </c>
      <c r="C84" s="3"/>
      <c r="D84" s="3" t="s">
        <v>92</v>
      </c>
      <c r="E84" s="4">
        <v>14467918</v>
      </c>
      <c r="F84" s="3" t="s">
        <v>4</v>
      </c>
    </row>
    <row r="85" spans="1:6" ht="15" customHeight="1" x14ac:dyDescent="0.25">
      <c r="A85" s="3">
        <v>83</v>
      </c>
      <c r="B85" s="2" t="s">
        <v>28</v>
      </c>
      <c r="C85" s="3"/>
      <c r="D85" s="3" t="s">
        <v>92</v>
      </c>
      <c r="E85" s="4">
        <v>11829394</v>
      </c>
      <c r="F85" s="3" t="s">
        <v>4</v>
      </c>
    </row>
    <row r="86" spans="1:6" ht="15" customHeight="1" x14ac:dyDescent="0.25">
      <c r="A86" s="3">
        <v>84</v>
      </c>
      <c r="B86" s="2" t="s">
        <v>24</v>
      </c>
      <c r="C86" s="3"/>
      <c r="D86" s="3" t="s">
        <v>92</v>
      </c>
      <c r="E86" s="4">
        <v>10382880</v>
      </c>
      <c r="F86" s="3" t="s">
        <v>4</v>
      </c>
    </row>
    <row r="87" spans="1:6" ht="15" customHeight="1" x14ac:dyDescent="0.25">
      <c r="A87" s="3">
        <v>85</v>
      </c>
      <c r="B87" s="5" t="s">
        <v>57</v>
      </c>
      <c r="C87" s="3"/>
      <c r="D87" s="3" t="s">
        <v>92</v>
      </c>
      <c r="E87" s="4">
        <v>24046199</v>
      </c>
      <c r="F87" s="3"/>
    </row>
    <row r="88" spans="1:6" ht="15" customHeight="1" x14ac:dyDescent="0.25">
      <c r="A88" s="3">
        <v>86</v>
      </c>
      <c r="B88" s="5" t="s">
        <v>62</v>
      </c>
      <c r="C88" s="3"/>
      <c r="D88" s="3" t="s">
        <v>92</v>
      </c>
      <c r="E88" s="4">
        <v>20364109</v>
      </c>
      <c r="F88" s="3"/>
    </row>
    <row r="89" spans="1:6" ht="15" customHeight="1" x14ac:dyDescent="0.25">
      <c r="A89" s="3">
        <v>87</v>
      </c>
      <c r="B89" s="5" t="s">
        <v>59</v>
      </c>
      <c r="C89" s="3"/>
      <c r="D89" s="3" t="s">
        <v>92</v>
      </c>
      <c r="E89" s="4">
        <v>26523242</v>
      </c>
      <c r="F89" s="3" t="s">
        <v>4</v>
      </c>
    </row>
    <row r="90" spans="1:6" ht="15" customHeight="1" x14ac:dyDescent="0.25">
      <c r="A90" s="3">
        <v>88</v>
      </c>
      <c r="B90" s="5" t="s">
        <v>63</v>
      </c>
      <c r="C90" s="3"/>
      <c r="D90" s="3" t="s">
        <v>92</v>
      </c>
      <c r="E90" s="4">
        <v>28390656</v>
      </c>
      <c r="F90" s="3"/>
    </row>
    <row r="91" spans="1:6" ht="15" customHeight="1" x14ac:dyDescent="0.25">
      <c r="A91" s="3">
        <v>89</v>
      </c>
      <c r="B91" s="5" t="s">
        <v>64</v>
      </c>
      <c r="C91" s="3"/>
      <c r="D91" s="3" t="s">
        <v>92</v>
      </c>
      <c r="E91" s="4">
        <v>25941867</v>
      </c>
      <c r="F91" s="3"/>
    </row>
    <row r="92" spans="1:6" ht="15" customHeight="1" x14ac:dyDescent="0.25">
      <c r="A92" s="3">
        <v>90</v>
      </c>
      <c r="B92" s="5" t="s">
        <v>65</v>
      </c>
      <c r="C92" s="3"/>
      <c r="D92" s="3" t="s">
        <v>92</v>
      </c>
      <c r="E92" s="4">
        <v>29417360</v>
      </c>
      <c r="F92" s="3"/>
    </row>
    <row r="93" spans="1:6" ht="15" customHeight="1" x14ac:dyDescent="0.25">
      <c r="A93" s="3">
        <v>91</v>
      </c>
      <c r="B93" s="5" t="s">
        <v>66</v>
      </c>
      <c r="C93" s="3"/>
      <c r="D93" s="3" t="s">
        <v>92</v>
      </c>
      <c r="E93" s="4">
        <v>27448075</v>
      </c>
      <c r="F93" s="3"/>
    </row>
    <row r="94" spans="1:6" ht="15" customHeight="1" x14ac:dyDescent="0.25">
      <c r="A94" s="3">
        <v>92</v>
      </c>
      <c r="B94" s="5" t="s">
        <v>60</v>
      </c>
      <c r="C94" s="3"/>
      <c r="D94" s="3" t="s">
        <v>92</v>
      </c>
      <c r="E94" s="4">
        <v>22975836</v>
      </c>
      <c r="F94" s="3"/>
    </row>
    <row r="95" spans="1:6" ht="15" customHeight="1" x14ac:dyDescent="0.25">
      <c r="A95" s="3">
        <v>93</v>
      </c>
      <c r="B95" s="5" t="s">
        <v>67</v>
      </c>
      <c r="C95" s="3"/>
      <c r="D95" s="3" t="s">
        <v>92</v>
      </c>
      <c r="E95" s="4">
        <v>31922126</v>
      </c>
      <c r="F95" s="3"/>
    </row>
    <row r="96" spans="1:6" ht="15" customHeight="1" x14ac:dyDescent="0.25">
      <c r="A96" s="3">
        <v>94</v>
      </c>
      <c r="B96" s="5" t="s">
        <v>61</v>
      </c>
      <c r="C96" s="3"/>
      <c r="D96" s="3" t="s">
        <v>92</v>
      </c>
      <c r="E96" s="4">
        <v>32249813</v>
      </c>
      <c r="F96" s="3"/>
    </row>
    <row r="97" spans="1:6" ht="15" customHeight="1" x14ac:dyDescent="0.25">
      <c r="A97" s="3">
        <v>95</v>
      </c>
      <c r="B97" s="5" t="s">
        <v>68</v>
      </c>
      <c r="C97" s="3"/>
      <c r="D97" s="3" t="s">
        <v>92</v>
      </c>
      <c r="E97" s="4">
        <v>28382190</v>
      </c>
      <c r="F97" s="3"/>
    </row>
    <row r="98" spans="1:6" ht="15" customHeight="1" x14ac:dyDescent="0.25">
      <c r="A98" s="3">
        <v>96</v>
      </c>
      <c r="B98" s="6" t="s">
        <v>82</v>
      </c>
      <c r="C98" s="3" t="s">
        <v>8</v>
      </c>
      <c r="D98" s="3" t="s">
        <v>92</v>
      </c>
      <c r="E98" s="4">
        <v>29690060</v>
      </c>
      <c r="F98" s="3" t="s">
        <v>4</v>
      </c>
    </row>
    <row r="99" spans="1:6" ht="15" customHeight="1" x14ac:dyDescent="0.25">
      <c r="A99" s="3">
        <v>97</v>
      </c>
      <c r="B99" s="5" t="s">
        <v>83</v>
      </c>
      <c r="C99" s="3"/>
      <c r="D99" s="3" t="s">
        <v>92</v>
      </c>
      <c r="E99" s="4">
        <v>27720009</v>
      </c>
      <c r="F99" s="3" t="s">
        <v>4</v>
      </c>
    </row>
    <row r="100" spans="1:6" ht="15" customHeight="1" x14ac:dyDescent="0.25">
      <c r="A100" s="3">
        <v>98</v>
      </c>
      <c r="B100" s="5" t="s">
        <v>69</v>
      </c>
      <c r="C100" s="3"/>
      <c r="D100" s="3" t="s">
        <v>92</v>
      </c>
      <c r="E100" s="4">
        <v>25807453</v>
      </c>
      <c r="F100" s="3"/>
    </row>
    <row r="101" spans="1:6" ht="15" customHeight="1" x14ac:dyDescent="0.25">
      <c r="A101" s="3">
        <v>99</v>
      </c>
      <c r="B101" s="5" t="s">
        <v>95</v>
      </c>
      <c r="C101" s="3"/>
      <c r="D101" s="3" t="s">
        <v>92</v>
      </c>
      <c r="E101" s="4">
        <v>22588504</v>
      </c>
      <c r="F101" s="3"/>
    </row>
    <row r="102" spans="1:6" ht="15" customHeight="1" x14ac:dyDescent="0.25">
      <c r="A102" s="3">
        <v>100</v>
      </c>
      <c r="B102" s="5" t="s">
        <v>70</v>
      </c>
      <c r="C102" s="3"/>
      <c r="D102" s="3" t="s">
        <v>92</v>
      </c>
      <c r="E102" s="4">
        <v>27317272</v>
      </c>
      <c r="F102" s="3"/>
    </row>
    <row r="103" spans="1:6" ht="15" customHeight="1" x14ac:dyDescent="0.25">
      <c r="A103" s="3">
        <v>101</v>
      </c>
      <c r="B103" s="5" t="s">
        <v>71</v>
      </c>
      <c r="C103" s="3"/>
      <c r="D103" s="3" t="s">
        <v>92</v>
      </c>
      <c r="E103" s="4">
        <v>32103911</v>
      </c>
      <c r="F103" s="3"/>
    </row>
    <row r="104" spans="1:6" ht="15" customHeight="1" x14ac:dyDescent="0.25">
      <c r="A104" s="3">
        <v>102</v>
      </c>
      <c r="B104" s="5" t="s">
        <v>72</v>
      </c>
      <c r="C104" s="3"/>
      <c r="D104" s="3" t="s">
        <v>92</v>
      </c>
      <c r="E104" s="4">
        <v>24404601</v>
      </c>
      <c r="F104" s="3"/>
    </row>
    <row r="105" spans="1:6" ht="15" customHeight="1" x14ac:dyDescent="0.25">
      <c r="A105" s="3">
        <v>103</v>
      </c>
      <c r="B105" s="5" t="s">
        <v>94</v>
      </c>
      <c r="C105" s="3"/>
      <c r="D105" s="3" t="s">
        <v>92</v>
      </c>
      <c r="E105" s="4">
        <v>29093184</v>
      </c>
      <c r="F105" s="3"/>
    </row>
    <row r="106" spans="1:6" ht="15" customHeight="1" x14ac:dyDescent="0.25">
      <c r="A106" s="3">
        <v>104</v>
      </c>
      <c r="B106" s="7" t="s">
        <v>55</v>
      </c>
      <c r="D106" s="3" t="s">
        <v>92</v>
      </c>
      <c r="E106" s="4">
        <v>17651097</v>
      </c>
    </row>
    <row r="107" spans="1:6" ht="15" customHeight="1" x14ac:dyDescent="0.25">
      <c r="A107" s="3">
        <v>105</v>
      </c>
      <c r="B107" s="7" t="s">
        <v>73</v>
      </c>
      <c r="D107" s="3" t="s">
        <v>92</v>
      </c>
      <c r="E107" s="4">
        <v>17526051</v>
      </c>
    </row>
    <row r="108" spans="1:6" ht="15" customHeight="1" x14ac:dyDescent="0.25">
      <c r="A108" s="3">
        <v>106</v>
      </c>
      <c r="B108" s="7" t="s">
        <v>74</v>
      </c>
      <c r="D108" s="3" t="s">
        <v>92</v>
      </c>
      <c r="E108" s="4">
        <v>19987852</v>
      </c>
    </row>
    <row r="109" spans="1:6" ht="15" customHeight="1" x14ac:dyDescent="0.25">
      <c r="A109" s="3">
        <v>107</v>
      </c>
      <c r="B109" s="7" t="s">
        <v>75</v>
      </c>
      <c r="D109" s="3" t="s">
        <v>92</v>
      </c>
      <c r="E109" s="4">
        <v>39245766</v>
      </c>
    </row>
    <row r="110" spans="1:6" ht="15" customHeight="1" x14ac:dyDescent="0.25">
      <c r="A110" s="3">
        <v>108</v>
      </c>
      <c r="B110" s="7" t="s">
        <v>56</v>
      </c>
      <c r="D110" s="3" t="s">
        <v>92</v>
      </c>
      <c r="E110" s="4">
        <v>31855859</v>
      </c>
    </row>
    <row r="111" spans="1:6" ht="15" customHeight="1" x14ac:dyDescent="0.25">
      <c r="A111" s="3">
        <v>109</v>
      </c>
      <c r="B111" s="7" t="s">
        <v>57</v>
      </c>
      <c r="D111" s="3" t="s">
        <v>92</v>
      </c>
      <c r="E111" s="4">
        <v>34349836</v>
      </c>
    </row>
    <row r="112" spans="1:6" ht="15" customHeight="1" x14ac:dyDescent="0.25">
      <c r="A112" s="3">
        <v>110</v>
      </c>
      <c r="B112" s="7" t="s">
        <v>76</v>
      </c>
      <c r="D112" s="3" t="s">
        <v>92</v>
      </c>
      <c r="E112" s="4">
        <v>28941597</v>
      </c>
    </row>
    <row r="113" spans="1:5" ht="15" customHeight="1" x14ac:dyDescent="0.25">
      <c r="A113" s="3">
        <v>111</v>
      </c>
      <c r="B113" s="7" t="s">
        <v>58</v>
      </c>
      <c r="D113" s="3" t="s">
        <v>92</v>
      </c>
      <c r="E113" s="4">
        <v>38739110</v>
      </c>
    </row>
    <row r="114" spans="1:5" ht="15" customHeight="1" x14ac:dyDescent="0.25">
      <c r="A114" s="3">
        <v>112</v>
      </c>
      <c r="B114" s="7" t="s">
        <v>77</v>
      </c>
      <c r="D114" s="3" t="s">
        <v>92</v>
      </c>
      <c r="E114" s="4">
        <v>22654004</v>
      </c>
    </row>
    <row r="116" spans="1:5" x14ac:dyDescent="0.25">
      <c r="E116" s="7">
        <f>SUM(E3:E114)</f>
        <v>1830692933</v>
      </c>
    </row>
    <row r="119" spans="1:5" x14ac:dyDescent="0.25">
      <c r="D119" s="3" t="s">
        <v>5</v>
      </c>
    </row>
    <row r="120" spans="1:5" x14ac:dyDescent="0.25">
      <c r="D120" s="3" t="s">
        <v>6</v>
      </c>
    </row>
    <row r="121" spans="1:5" x14ac:dyDescent="0.25">
      <c r="D121" s="3" t="s">
        <v>45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Sathesh</dc:creator>
  <cp:lastModifiedBy>Sathesh</cp:lastModifiedBy>
  <dcterms:created xsi:type="dcterms:W3CDTF">2014-01-30T15:13:23Z</dcterms:created>
  <dcterms:modified xsi:type="dcterms:W3CDTF">2014-07-29T00:42:45Z</dcterms:modified>
</cp:coreProperties>
</file>