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2203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0" i="1" l="1"/>
  <c r="E20" i="1"/>
  <c r="F20" i="1"/>
  <c r="G20" i="1"/>
  <c r="H20" i="1"/>
  <c r="I20" i="1"/>
  <c r="J20" i="1"/>
  <c r="J21" i="1" s="1"/>
  <c r="K20" i="1"/>
  <c r="K21" i="1" s="1"/>
  <c r="L20" i="1"/>
  <c r="M20" i="1"/>
  <c r="D21" i="1"/>
  <c r="E21" i="1"/>
  <c r="F21" i="1"/>
  <c r="G21" i="1"/>
  <c r="H21" i="1"/>
  <c r="I21" i="1"/>
  <c r="L21" i="1"/>
  <c r="M21" i="1"/>
  <c r="C21" i="1"/>
  <c r="C20" i="1"/>
</calcChain>
</file>

<file path=xl/sharedStrings.xml><?xml version="1.0" encoding="utf-8"?>
<sst xmlns="http://schemas.openxmlformats.org/spreadsheetml/2006/main" count="33" uniqueCount="33">
  <si>
    <t xml:space="preserve">Mean width </t>
  </si>
  <si>
    <t xml:space="preserve"> Std width</t>
  </si>
  <si>
    <t xml:space="preserve"> Mean amplitude </t>
  </si>
  <si>
    <t xml:space="preserve"> Std amplitude </t>
  </si>
  <si>
    <t xml:space="preserve"> Mean heigth </t>
  </si>
  <si>
    <t xml:space="preserve"> std height </t>
  </si>
  <si>
    <t xml:space="preserve"> Mean Frequency of spikes Hz</t>
  </si>
  <si>
    <t xml:space="preserve"> Spatial Coherence  </t>
  </si>
  <si>
    <t xml:space="preserve"> Skaggs </t>
  </si>
  <si>
    <t xml:space="preserve"> Total Time </t>
  </si>
  <si>
    <t xml:space="preserve"> Number of spikes </t>
  </si>
  <si>
    <t>Place cells Rat_18</t>
  </si>
  <si>
    <t>reference file name</t>
  </si>
  <si>
    <t>SD</t>
  </si>
  <si>
    <t xml:space="preserve">022913_Light_6_c1 </t>
  </si>
  <si>
    <t xml:space="preserve">031313_hungry_6_c1 </t>
  </si>
  <si>
    <t xml:space="preserve">012213_1_7_c1 </t>
  </si>
  <si>
    <t xml:space="preserve">012213_1_3_c2 </t>
  </si>
  <si>
    <t xml:space="preserve">020413_1_2_c5 </t>
  </si>
  <si>
    <t xml:space="preserve">020513_1_1_c4 </t>
  </si>
  <si>
    <t xml:space="preserve">032613_1_1_c1 </t>
  </si>
  <si>
    <t xml:space="preserve">040213_1_6_c2 </t>
  </si>
  <si>
    <t xml:space="preserve">020413_1_4_c2 </t>
  </si>
  <si>
    <t xml:space="preserve">021713_1_4_c3 </t>
  </si>
  <si>
    <t xml:space="preserve">021513_1_2_c4 </t>
  </si>
  <si>
    <t xml:space="preserve">022213_1_2_c3 </t>
  </si>
  <si>
    <t xml:space="preserve">031613_Dark_5_c3 </t>
  </si>
  <si>
    <t xml:space="preserve">041013_1_6_c3 </t>
  </si>
  <si>
    <t xml:space="preserve">041313_1_3_c2 </t>
  </si>
  <si>
    <t xml:space="preserve">040213_1_8_c1 </t>
  </si>
  <si>
    <t xml:space="preserve">041113_1_5_c3 </t>
  </si>
  <si>
    <t xml:space="preserve">032813_1_5_c3 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</si>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</sst>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2" borderId="0" xfId="0" applyFill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4" borderId="2" xfId="0" applyFill="1" applyBorder="1"/>
    <xf numFmtId="0" fontId="1" fillId="4" borderId="2" xfId="0" applyFont="1" applyFill="1" applyBorder="1"/>
    <xf numFmtId="0" fontId="0" fillId="4" borderId="1" xfId="0" applyFill="1" applyBorder="1"/>
    <xf numFmtId="0" fontId="1" fillId="4" borderId="1" xfId="0" applyFont="1" applyFill="1" applyBorder="1"/>
    <xf numFmtId="0" fontId="0" fillId="3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J28" sqref="J28"/>
    </sheetView>
  </sheetViews>
  <sheetFormatPr defaultRowHeight="15" x14ac:dyDescent="0.25"/>
  <cols>
    <col min="1" max="1" width="17.28515625" customWidth="1"/>
    <col min="2" max="2" width="20.85546875" customWidth="1"/>
    <col min="3" max="3" width="14" customWidth="1"/>
    <col min="4" max="4" width="12.7109375" customWidth="1"/>
    <col min="5" max="5" width="18.42578125" customWidth="1"/>
    <col min="6" max="7" width="14.5703125" customWidth="1"/>
    <col min="8" max="8" width="13.140625" customWidth="1"/>
    <col min="9" max="9" width="29.28515625" customWidth="1"/>
    <col min="10" max="10" width="19" customWidth="1"/>
    <col min="11" max="11" width="9.140625" customWidth="1"/>
    <col min="12" max="12" width="13.140625" customWidth="1"/>
    <col min="13" max="13" width="18.5703125" customWidth="1"/>
  </cols>
  <sheetData>
    <row r="1" spans="1:14" x14ac:dyDescent="0.25">
      <c r="A1" s="10" t="s">
        <v>11</v>
      </c>
      <c r="B1" s="11" t="s">
        <v>12</v>
      </c>
      <c r="C1" s="10" t="s">
        <v>0</v>
      </c>
      <c r="D1" s="10" t="s">
        <v>1</v>
      </c>
      <c r="E1" s="10" t="s">
        <v>2</v>
      </c>
      <c r="F1" s="10" t="s">
        <v>3</v>
      </c>
      <c r="G1" s="10" t="s">
        <v>4</v>
      </c>
      <c r="H1" s="10" t="s">
        <v>5</v>
      </c>
      <c r="I1" s="10" t="s">
        <v>6</v>
      </c>
      <c r="J1" s="10" t="s">
        <v>7</v>
      </c>
      <c r="K1" s="10" t="s">
        <v>8</v>
      </c>
      <c r="L1" s="10" t="s">
        <v>9</v>
      </c>
      <c r="M1" s="10" t="s">
        <v>10</v>
      </c>
      <c r="N1" s="1"/>
    </row>
    <row r="2" spans="1:14" x14ac:dyDescent="0.25">
      <c r="A2" s="3">
        <v>1</v>
      </c>
      <c r="B2" t="s">
        <v>14</v>
      </c>
      <c r="C2">
        <v>161.0677</v>
      </c>
      <c r="D2">
        <v>23.782399999999999</v>
      </c>
      <c r="E2">
        <v>132.1386</v>
      </c>
      <c r="F2">
        <v>18.5532</v>
      </c>
      <c r="G2">
        <v>155.4522</v>
      </c>
      <c r="H2">
        <v>13.7818</v>
      </c>
      <c r="I2">
        <v>0.66669999999999996</v>
      </c>
      <c r="J2">
        <v>0.73</v>
      </c>
      <c r="K2">
        <v>2.4550000000000001</v>
      </c>
      <c r="L2">
        <v>1201</v>
      </c>
      <c r="M2">
        <v>800</v>
      </c>
    </row>
    <row r="3" spans="1:14" x14ac:dyDescent="0.25">
      <c r="A3" s="3">
        <v>2</v>
      </c>
      <c r="B3" t="s">
        <v>15</v>
      </c>
      <c r="C3">
        <v>158.6901</v>
      </c>
      <c r="D3">
        <v>16.974399999999999</v>
      </c>
      <c r="E3">
        <v>124.56950000000001</v>
      </c>
      <c r="F3">
        <v>20.804300000000001</v>
      </c>
      <c r="G3">
        <v>187.07239999999999</v>
      </c>
      <c r="H3">
        <v>20.779599999999999</v>
      </c>
      <c r="I3">
        <v>0.51590000000000003</v>
      </c>
      <c r="J3">
        <v>0.58699999999999997</v>
      </c>
      <c r="K3">
        <v>2.27</v>
      </c>
      <c r="L3">
        <v>1200</v>
      </c>
      <c r="M3">
        <v>619</v>
      </c>
    </row>
    <row r="4" spans="1:14" x14ac:dyDescent="0.25">
      <c r="A4" s="3">
        <v>3</v>
      </c>
      <c r="B4" t="s">
        <v>16</v>
      </c>
      <c r="C4">
        <v>140.66730000000001</v>
      </c>
      <c r="D4">
        <v>14.0063</v>
      </c>
      <c r="E4">
        <v>131.1541</v>
      </c>
      <c r="F4">
        <v>21.234300000000001</v>
      </c>
      <c r="G4">
        <v>194.7783</v>
      </c>
      <c r="H4">
        <v>26.483000000000001</v>
      </c>
      <c r="I4">
        <v>0.92500000000000004</v>
      </c>
      <c r="J4">
        <v>0.69099999999999995</v>
      </c>
      <c r="K4">
        <v>1.6830000000000001</v>
      </c>
      <c r="L4">
        <v>1201</v>
      </c>
      <c r="M4">
        <v>1109</v>
      </c>
    </row>
    <row r="5" spans="1:14" x14ac:dyDescent="0.25">
      <c r="A5" s="3">
        <v>4</v>
      </c>
      <c r="B5" t="s">
        <v>17</v>
      </c>
      <c r="C5">
        <v>129.65549999999999</v>
      </c>
      <c r="D5">
        <v>18.426500000000001</v>
      </c>
      <c r="E5">
        <v>143.44329999999999</v>
      </c>
      <c r="F5">
        <v>12.5466</v>
      </c>
      <c r="G5">
        <v>143.5352</v>
      </c>
      <c r="H5">
        <v>12.381600000000001</v>
      </c>
      <c r="I5">
        <v>1.0443</v>
      </c>
      <c r="J5">
        <v>0.36099999999999999</v>
      </c>
      <c r="K5">
        <v>1.548</v>
      </c>
      <c r="L5">
        <v>1201</v>
      </c>
      <c r="M5">
        <v>1253</v>
      </c>
    </row>
    <row r="6" spans="1:14" x14ac:dyDescent="0.25">
      <c r="A6" s="3">
        <v>5</v>
      </c>
      <c r="B6" t="s">
        <v>18</v>
      </c>
      <c r="C6">
        <v>221.8766</v>
      </c>
      <c r="D6">
        <v>25.254899999999999</v>
      </c>
      <c r="E6">
        <v>138.9726</v>
      </c>
      <c r="F6">
        <v>23.340199999999999</v>
      </c>
      <c r="G6">
        <v>164.7347</v>
      </c>
      <c r="H6">
        <v>15.6867</v>
      </c>
      <c r="I6">
        <v>0.55249999999999999</v>
      </c>
      <c r="J6">
        <v>0.51700000000000002</v>
      </c>
      <c r="K6">
        <v>1.903</v>
      </c>
      <c r="L6">
        <v>1200</v>
      </c>
      <c r="M6">
        <v>663</v>
      </c>
    </row>
    <row r="7" spans="1:14" x14ac:dyDescent="0.25">
      <c r="A7" s="3">
        <v>6</v>
      </c>
      <c r="B7" t="s">
        <v>19</v>
      </c>
      <c r="C7">
        <v>206.56180000000001</v>
      </c>
      <c r="D7">
        <v>51.906999999999996</v>
      </c>
      <c r="E7">
        <v>219.3075</v>
      </c>
      <c r="F7">
        <v>19.445799999999998</v>
      </c>
      <c r="G7">
        <v>219.81379999999999</v>
      </c>
      <c r="H7">
        <v>17.1693</v>
      </c>
      <c r="I7" s="2">
        <v>0.245</v>
      </c>
      <c r="J7">
        <v>0.46400000000000002</v>
      </c>
      <c r="K7">
        <v>1.986</v>
      </c>
      <c r="L7">
        <v>1200</v>
      </c>
      <c r="M7">
        <v>294</v>
      </c>
    </row>
    <row r="8" spans="1:14" x14ac:dyDescent="0.25">
      <c r="A8" s="3">
        <v>7</v>
      </c>
      <c r="B8" t="s">
        <v>20</v>
      </c>
      <c r="C8">
        <v>119.6587</v>
      </c>
      <c r="D8">
        <v>12.3627</v>
      </c>
      <c r="E8">
        <v>113.43219999999999</v>
      </c>
      <c r="F8">
        <v>17.368099999999998</v>
      </c>
      <c r="G8">
        <v>156.41040000000001</v>
      </c>
      <c r="H8">
        <v>13.161099999999999</v>
      </c>
      <c r="I8">
        <v>6.2695999999999996</v>
      </c>
      <c r="J8">
        <v>0.79600000000000004</v>
      </c>
      <c r="K8">
        <v>0.84499999999999997</v>
      </c>
      <c r="L8">
        <v>1201</v>
      </c>
      <c r="M8">
        <v>7520</v>
      </c>
    </row>
    <row r="9" spans="1:14" x14ac:dyDescent="0.25">
      <c r="A9" s="3">
        <v>8</v>
      </c>
      <c r="B9" t="s">
        <v>21</v>
      </c>
      <c r="C9">
        <v>235</v>
      </c>
      <c r="D9">
        <v>23.562799999999999</v>
      </c>
      <c r="E9">
        <v>175.30420000000001</v>
      </c>
      <c r="F9">
        <v>19.9209</v>
      </c>
      <c r="G9">
        <v>304.86470000000003</v>
      </c>
      <c r="H9">
        <v>19.003</v>
      </c>
      <c r="I9">
        <v>0.25</v>
      </c>
      <c r="J9" s="2">
        <v>0.15</v>
      </c>
      <c r="K9">
        <v>1.772</v>
      </c>
      <c r="L9">
        <v>1200</v>
      </c>
      <c r="M9">
        <v>300</v>
      </c>
    </row>
    <row r="10" spans="1:14" x14ac:dyDescent="0.25">
      <c r="A10" s="3">
        <v>9</v>
      </c>
      <c r="B10" t="s">
        <v>22</v>
      </c>
      <c r="C10">
        <v>108.09520000000001</v>
      </c>
      <c r="D10">
        <v>10.4695</v>
      </c>
      <c r="E10">
        <v>158.17910000000001</v>
      </c>
      <c r="F10">
        <v>17.154599999999999</v>
      </c>
      <c r="G10">
        <v>181.9228</v>
      </c>
      <c r="H10">
        <v>17.306899999999999</v>
      </c>
      <c r="I10">
        <v>0.4375</v>
      </c>
      <c r="J10">
        <v>0.40799999999999997</v>
      </c>
      <c r="K10">
        <v>1.3779999999999999</v>
      </c>
      <c r="L10">
        <v>1200</v>
      </c>
      <c r="M10">
        <v>525</v>
      </c>
    </row>
    <row r="11" spans="1:14" x14ac:dyDescent="0.25">
      <c r="A11" s="3">
        <v>10</v>
      </c>
      <c r="B11" t="s">
        <v>23</v>
      </c>
      <c r="C11">
        <v>182.80080000000001</v>
      </c>
      <c r="D11">
        <v>29.027799999999999</v>
      </c>
      <c r="E11">
        <v>82.887500000000003</v>
      </c>
      <c r="F11">
        <v>14.4206</v>
      </c>
      <c r="G11">
        <v>134.73240000000001</v>
      </c>
      <c r="H11">
        <v>14.216200000000001</v>
      </c>
      <c r="I11" s="2">
        <v>0.22170000000000001</v>
      </c>
      <c r="J11" s="2">
        <v>0.16400000000000001</v>
      </c>
      <c r="K11">
        <v>1.964</v>
      </c>
      <c r="L11">
        <v>1197.26</v>
      </c>
      <c r="M11">
        <v>266</v>
      </c>
    </row>
    <row r="12" spans="1:14" x14ac:dyDescent="0.25">
      <c r="A12" s="3">
        <v>11</v>
      </c>
      <c r="B12" t="s">
        <v>24</v>
      </c>
      <c r="C12">
        <v>108.62609999999999</v>
      </c>
      <c r="D12">
        <v>9.0300999999999991</v>
      </c>
      <c r="E12">
        <v>306.19139999999999</v>
      </c>
      <c r="F12">
        <v>19.587499999999999</v>
      </c>
      <c r="G12">
        <v>339.77690000000001</v>
      </c>
      <c r="H12">
        <v>17.891500000000001</v>
      </c>
      <c r="I12">
        <v>1.2808999999999999</v>
      </c>
      <c r="J12">
        <v>0.501</v>
      </c>
      <c r="K12">
        <v>1.01</v>
      </c>
      <c r="L12">
        <v>1201</v>
      </c>
      <c r="M12">
        <v>1537</v>
      </c>
    </row>
    <row r="13" spans="1:14" x14ac:dyDescent="0.25">
      <c r="A13" s="3">
        <v>12</v>
      </c>
      <c r="B13" t="s">
        <v>25</v>
      </c>
      <c r="C13">
        <v>92.498599999999996</v>
      </c>
      <c r="D13">
        <v>10.3802</v>
      </c>
      <c r="E13">
        <v>258.41269999999997</v>
      </c>
      <c r="F13">
        <v>19.639099999999999</v>
      </c>
      <c r="G13">
        <v>286.5607</v>
      </c>
      <c r="H13">
        <v>18.690100000000001</v>
      </c>
      <c r="I13">
        <v>1.006</v>
      </c>
      <c r="J13">
        <v>0.38200000000000001</v>
      </c>
      <c r="K13">
        <v>1.171</v>
      </c>
      <c r="L13">
        <v>1201</v>
      </c>
      <c r="M13">
        <v>1207</v>
      </c>
    </row>
    <row r="14" spans="1:14" x14ac:dyDescent="0.25">
      <c r="A14" s="3">
        <v>13</v>
      </c>
      <c r="B14" t="s">
        <v>26</v>
      </c>
      <c r="C14">
        <v>110.72069999999999</v>
      </c>
      <c r="D14">
        <v>10.9809</v>
      </c>
      <c r="E14">
        <v>149.57589999999999</v>
      </c>
      <c r="F14">
        <v>19.890899999999998</v>
      </c>
      <c r="G14">
        <v>161.88560000000001</v>
      </c>
      <c r="H14">
        <v>18.397099999999998</v>
      </c>
      <c r="I14">
        <v>3.8092000000000001</v>
      </c>
      <c r="J14">
        <v>0.62</v>
      </c>
      <c r="K14">
        <v>1.1759999999999999</v>
      </c>
      <c r="L14">
        <v>1200</v>
      </c>
      <c r="M14">
        <v>4571</v>
      </c>
    </row>
    <row r="15" spans="1:14" x14ac:dyDescent="0.25">
      <c r="A15" s="3">
        <v>14</v>
      </c>
      <c r="B15" t="s">
        <v>27</v>
      </c>
      <c r="C15">
        <v>107.88800000000001</v>
      </c>
      <c r="D15">
        <v>9.3785000000000007</v>
      </c>
      <c r="E15">
        <v>214.56819999999999</v>
      </c>
      <c r="F15">
        <v>16.895700000000001</v>
      </c>
      <c r="G15">
        <v>232.79480000000001</v>
      </c>
      <c r="H15">
        <v>11.5229</v>
      </c>
      <c r="I15">
        <v>0.56920000000000004</v>
      </c>
      <c r="J15">
        <v>0.36699999999999999</v>
      </c>
      <c r="K15">
        <v>1.022</v>
      </c>
      <c r="L15">
        <v>1200</v>
      </c>
      <c r="M15">
        <v>683</v>
      </c>
    </row>
    <row r="16" spans="1:14" x14ac:dyDescent="0.25">
      <c r="A16" s="3">
        <v>15</v>
      </c>
      <c r="B16" t="s">
        <v>28</v>
      </c>
      <c r="C16">
        <v>142.50649999999999</v>
      </c>
      <c r="D16">
        <v>20.9068</v>
      </c>
      <c r="E16">
        <v>105.2547</v>
      </c>
      <c r="F16">
        <v>12.0669</v>
      </c>
      <c r="G16">
        <v>111.5538</v>
      </c>
      <c r="H16">
        <v>9.3597999999999999</v>
      </c>
      <c r="I16">
        <v>0.53759999999999997</v>
      </c>
      <c r="J16">
        <v>0.34699999999999998</v>
      </c>
      <c r="K16">
        <v>1.208</v>
      </c>
      <c r="L16">
        <v>1200</v>
      </c>
      <c r="M16">
        <v>645</v>
      </c>
    </row>
    <row r="17" spans="1:13" x14ac:dyDescent="0.25">
      <c r="A17" s="3">
        <v>16</v>
      </c>
      <c r="B17" t="s">
        <v>29</v>
      </c>
      <c r="C17">
        <v>110.56059999999999</v>
      </c>
      <c r="D17">
        <v>10.9611</v>
      </c>
      <c r="E17">
        <v>136.49789999999999</v>
      </c>
      <c r="F17">
        <v>15.9542</v>
      </c>
      <c r="G17">
        <v>162.64349999999999</v>
      </c>
      <c r="H17">
        <v>15.411300000000001</v>
      </c>
      <c r="I17">
        <v>2.2919999999999998</v>
      </c>
      <c r="J17">
        <v>0.72899999999999998</v>
      </c>
      <c r="K17">
        <v>0.57399999999999995</v>
      </c>
      <c r="L17">
        <v>1200</v>
      </c>
      <c r="M17">
        <v>2750</v>
      </c>
    </row>
    <row r="18" spans="1:13" x14ac:dyDescent="0.25">
      <c r="A18" s="3">
        <v>17</v>
      </c>
      <c r="B18" t="s">
        <v>30</v>
      </c>
      <c r="C18">
        <v>160.4085</v>
      </c>
      <c r="D18">
        <v>23.384499999999999</v>
      </c>
      <c r="E18">
        <v>108.90730000000001</v>
      </c>
      <c r="F18">
        <v>20.686499999999999</v>
      </c>
      <c r="G18">
        <v>192.56790000000001</v>
      </c>
      <c r="H18">
        <v>15.9566</v>
      </c>
      <c r="I18">
        <v>0.64090000000000003</v>
      </c>
      <c r="J18">
        <v>0.50800000000000001</v>
      </c>
      <c r="K18">
        <v>1.411</v>
      </c>
      <c r="L18">
        <v>1201</v>
      </c>
      <c r="M18">
        <v>769</v>
      </c>
    </row>
    <row r="19" spans="1:13" x14ac:dyDescent="0.25">
      <c r="A19" s="4">
        <v>18</v>
      </c>
      <c r="B19" s="5" t="s">
        <v>31</v>
      </c>
      <c r="C19" s="5">
        <v>190.77420000000001</v>
      </c>
      <c r="D19" s="5">
        <v>39.4148</v>
      </c>
      <c r="E19" s="5">
        <v>114.3518</v>
      </c>
      <c r="F19" s="5">
        <v>16.5595</v>
      </c>
      <c r="G19" s="5">
        <v>128.25640000000001</v>
      </c>
      <c r="H19" s="5">
        <v>11.8399</v>
      </c>
      <c r="I19" s="5">
        <v>0.65759999999999996</v>
      </c>
      <c r="J19" s="5">
        <v>0.60899999999999999</v>
      </c>
      <c r="K19" s="5">
        <v>1.3320000000000001</v>
      </c>
      <c r="L19" s="5">
        <v>1201</v>
      </c>
      <c r="M19" s="5">
        <v>789</v>
      </c>
    </row>
    <row r="20" spans="1:13" x14ac:dyDescent="0.25">
      <c r="A20" s="6"/>
      <c r="B20" s="7" t="s">
        <v>32</v>
      </c>
      <c r="C20" s="6">
        <f>AVERAGE(C2:C19)</f>
        <v>149.33649444444441</v>
      </c>
      <c r="D20" s="6">
        <f t="shared" ref="D20:M20" si="0">AVERAGE(D2:D19)</f>
        <v>20.011733333333332</v>
      </c>
      <c r="E20" s="6">
        <f t="shared" si="0"/>
        <v>156.28602777777775</v>
      </c>
      <c r="F20" s="6">
        <f t="shared" si="0"/>
        <v>18.114938888888886</v>
      </c>
      <c r="G20" s="6">
        <f t="shared" si="0"/>
        <v>192.18647222222228</v>
      </c>
      <c r="H20" s="6">
        <f t="shared" si="0"/>
        <v>16.057688888888887</v>
      </c>
      <c r="I20" s="6">
        <f t="shared" si="0"/>
        <v>1.2178666666666667</v>
      </c>
      <c r="J20" s="6">
        <f t="shared" si="0"/>
        <v>0.4961666666666667</v>
      </c>
      <c r="K20" s="6">
        <f t="shared" si="0"/>
        <v>1.4837777777777779</v>
      </c>
      <c r="L20" s="6">
        <f t="shared" si="0"/>
        <v>1200.2922222222223</v>
      </c>
      <c r="M20" s="6">
        <f t="shared" si="0"/>
        <v>1461.1111111111111</v>
      </c>
    </row>
    <row r="21" spans="1:13" x14ac:dyDescent="0.25">
      <c r="A21" s="8"/>
      <c r="B21" s="9" t="s">
        <v>13</v>
      </c>
      <c r="C21" s="8">
        <f>STDEV(C2:C20)</f>
        <v>41.999373792930676</v>
      </c>
      <c r="D21" s="8">
        <f t="shared" ref="D21:M21" si="1">STDEV(D2:D20)</f>
        <v>11.127632707364132</v>
      </c>
      <c r="E21" s="8">
        <f t="shared" si="1"/>
        <v>56.562856168443425</v>
      </c>
      <c r="F21" s="8">
        <f t="shared" si="1"/>
        <v>2.9348264707623786</v>
      </c>
      <c r="G21" s="8">
        <f t="shared" si="1"/>
        <v>61.176856631434646</v>
      </c>
      <c r="H21" s="8">
        <f t="shared" si="1"/>
        <v>3.8907009139869397</v>
      </c>
      <c r="I21" s="8">
        <f t="shared" si="1"/>
        <v>1.4871237757646287</v>
      </c>
      <c r="J21" s="8">
        <f t="shared" si="1"/>
        <v>0.17995007023554505</v>
      </c>
      <c r="K21" s="8">
        <f t="shared" si="1"/>
        <v>0.49037746861820053</v>
      </c>
      <c r="L21" s="8">
        <f t="shared" si="1"/>
        <v>0.88098780137572996</v>
      </c>
      <c r="M21" s="8">
        <f t="shared" si="1"/>
        <v>1783.8904079719473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2014-06-01T20:09:00Z</dcterms:created>
  <dcterms:modified xsi:type="dcterms:W3CDTF">2014-06-01T20:53:16Z</dcterms:modified>
</cp:coreProperties>
</file>